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2023.01.10上报" sheetId="1" r:id="rId1"/>
  </sheets>
  <calcPr calcId="144525"/>
</workbook>
</file>

<file path=xl/sharedStrings.xml><?xml version="1.0" encoding="utf-8"?>
<sst xmlns="http://schemas.openxmlformats.org/spreadsheetml/2006/main" count="4309" uniqueCount="1358">
  <si>
    <t>吉林省红十字会眼健康救助信息公示表（2022年8月-2023年12月）</t>
  </si>
  <si>
    <t>编号</t>
  </si>
  <si>
    <t>地区</t>
  </si>
  <si>
    <t>姓名</t>
  </si>
  <si>
    <t>性别</t>
  </si>
  <si>
    <t>年龄</t>
  </si>
  <si>
    <t>身份证号</t>
  </si>
  <si>
    <t>联系方式</t>
  </si>
  <si>
    <t>地址</t>
  </si>
  <si>
    <t>病种</t>
  </si>
  <si>
    <t>治疗方式</t>
  </si>
  <si>
    <t>险种</t>
  </si>
  <si>
    <t>治疗总费用</t>
  </si>
  <si>
    <t>基本报销</t>
  </si>
  <si>
    <t>民政报销</t>
  </si>
  <si>
    <t>个人承担</t>
  </si>
  <si>
    <t>救助金额</t>
  </si>
  <si>
    <t>救助日期</t>
  </si>
  <si>
    <t>长春</t>
  </si>
  <si>
    <t>王淑华</t>
  </si>
  <si>
    <t>女</t>
  </si>
  <si>
    <t>220124196404076624</t>
  </si>
  <si>
    <t>吉林省长春市绿园区城西镇跃进委8组</t>
  </si>
  <si>
    <t>白内障</t>
  </si>
  <si>
    <t>手术</t>
  </si>
  <si>
    <t>医保</t>
  </si>
  <si>
    <t>2022.08.27</t>
  </si>
  <si>
    <t>榆树</t>
  </si>
  <si>
    <t>王  强</t>
  </si>
  <si>
    <t>男</t>
  </si>
  <si>
    <t>220121194204211712</t>
  </si>
  <si>
    <t>吉林省榆树市弓棚镇水泉村小挖眼沟10组</t>
  </si>
  <si>
    <t>2022.08.29</t>
  </si>
  <si>
    <t>贾永侠</t>
  </si>
  <si>
    <t>220121194602068026</t>
  </si>
  <si>
    <t>吉林省榆树市正阳街七委60组</t>
  </si>
  <si>
    <t>九台</t>
  </si>
  <si>
    <t>张术珍</t>
  </si>
  <si>
    <t>220123194612046720</t>
  </si>
  <si>
    <t>吉林省九台市波泥河镇金家村6组</t>
  </si>
  <si>
    <t>王秀芳</t>
  </si>
  <si>
    <t>220123194410053121</t>
  </si>
  <si>
    <t>吉林省九台市沐石河镇拉腰子村1组</t>
  </si>
  <si>
    <t>王凤华</t>
  </si>
  <si>
    <t>220121194903046621</t>
  </si>
  <si>
    <t>吉林省榆树市青山乡会才村王银窑屯6组</t>
  </si>
  <si>
    <t>潘德维</t>
  </si>
  <si>
    <t>220123195207093130</t>
  </si>
  <si>
    <t>吉林省九台市沐石河镇拉腰子村12组</t>
  </si>
  <si>
    <t>德惠</t>
  </si>
  <si>
    <t>孙长仁</t>
  </si>
  <si>
    <t>220124194811046615</t>
  </si>
  <si>
    <t>吉林省德惠市米沙子镇太平村太平沟屯11组</t>
  </si>
  <si>
    <t>2022.08.31</t>
  </si>
  <si>
    <t>赵秀芹</t>
  </si>
  <si>
    <t>220123194510026323</t>
  </si>
  <si>
    <t>吉林省九台市土门岭镇李家村3组</t>
  </si>
  <si>
    <t>刘洪山</t>
  </si>
  <si>
    <t>220105195312272218</t>
  </si>
  <si>
    <t>吉林省长春市宽城区兴隆山镇分水村前分水岭屯四队</t>
  </si>
  <si>
    <t>2022.09.04</t>
  </si>
  <si>
    <t>张兴华</t>
  </si>
  <si>
    <t>220103194807113713</t>
  </si>
  <si>
    <t>吉林省长春市绿园区青柳路客车新区18栋3门505号</t>
  </si>
  <si>
    <t>岳桂芹</t>
  </si>
  <si>
    <t>220111195408303223</t>
  </si>
  <si>
    <t>吉林省长春市朝阳区乐山镇长兴村西杨屯</t>
  </si>
  <si>
    <t>2022.09.05</t>
  </si>
  <si>
    <t>姚素芳</t>
  </si>
  <si>
    <t>220323195006053926</t>
  </si>
  <si>
    <t>吉林省伊通满族自治县河源镇保南村四组</t>
  </si>
  <si>
    <t>王凤芝</t>
  </si>
  <si>
    <t>220125195608012824</t>
  </si>
  <si>
    <t>吉林省长春市双阳区双营子回族乡庞家村和尚窝棚屯</t>
  </si>
  <si>
    <t>赵维林</t>
  </si>
  <si>
    <t>220125195104292818</t>
  </si>
  <si>
    <t>姜玉玲</t>
  </si>
  <si>
    <t>220111195405023226</t>
  </si>
  <si>
    <t>吉林省长春市朝阳区乐山镇长胜村三合屯</t>
  </si>
  <si>
    <t>2022.09.07</t>
  </si>
  <si>
    <t>王凤云</t>
  </si>
  <si>
    <t>220111195509113242</t>
  </si>
  <si>
    <t>吉林省长春市朝阳区乐山镇乐山村街队</t>
  </si>
  <si>
    <t>刘秀芝</t>
  </si>
  <si>
    <t>220111195107023228</t>
  </si>
  <si>
    <t>张晓伟</t>
  </si>
  <si>
    <t>220111195310123216</t>
  </si>
  <si>
    <t>吉林省长春市朝阳区乐山镇街道委3组</t>
  </si>
  <si>
    <t>王淑兰</t>
  </si>
  <si>
    <t>220111193903270829</t>
  </si>
  <si>
    <t>吉林省长春市宽城区兴隆山镇同心街社区委66组</t>
  </si>
  <si>
    <t>2022.09.12</t>
  </si>
  <si>
    <t>于桂兰</t>
  </si>
  <si>
    <t>220122195010265748</t>
  </si>
  <si>
    <t>吉林省农安县永安乡巨宝村拐脖屯2组</t>
  </si>
  <si>
    <t>2022.09.14</t>
  </si>
  <si>
    <t>赵桂莲</t>
  </si>
  <si>
    <t>220105195006061025</t>
  </si>
  <si>
    <t>吉林省长春市朝阳区西中华路2-4号</t>
  </si>
  <si>
    <t>2022.09.17</t>
  </si>
  <si>
    <t>吉林省九台市沐石河镇拉腰子屯村1组</t>
  </si>
  <si>
    <t>2022.09.19</t>
  </si>
  <si>
    <t>农安</t>
  </si>
  <si>
    <t>孟宪财</t>
  </si>
  <si>
    <t>220122195307093115</t>
  </si>
  <si>
    <t>吉林省农安县三岗乡云昌村张家炉屯</t>
  </si>
  <si>
    <t>杨正民</t>
  </si>
  <si>
    <t>220111195604013215</t>
  </si>
  <si>
    <t>吉林省长春市朝阳区乐山镇长兴村小窝堡屯</t>
  </si>
  <si>
    <t>乔建林</t>
  </si>
  <si>
    <t>220105195209172219</t>
  </si>
  <si>
    <t>吉林省长春市宽城区兴隆山镇分水后分水岭屯九队</t>
  </si>
  <si>
    <t>双阳</t>
  </si>
  <si>
    <t>赵淑琴</t>
  </si>
  <si>
    <t>220125194909014028</t>
  </si>
  <si>
    <t>吉林省长春市双阳区山河街道佟家村住家屯</t>
  </si>
  <si>
    <t>2022.09.24</t>
  </si>
  <si>
    <t>高淑芹</t>
  </si>
  <si>
    <t>220111193806061224</t>
  </si>
  <si>
    <t>吉林省长春市宽城区兴隆山镇新农村广宁洼子屯</t>
  </si>
  <si>
    <t>2022.09.26</t>
  </si>
  <si>
    <t>任淑珍</t>
  </si>
  <si>
    <t>220125194510101824</t>
  </si>
  <si>
    <t>吉林省长春市二道区劝农山镇腰站村大顶屯</t>
  </si>
  <si>
    <t>张玉芬</t>
  </si>
  <si>
    <t>220103195711233723</t>
  </si>
  <si>
    <t>吉林省长春市绿园区春晖路1-6号</t>
  </si>
  <si>
    <t>李振友</t>
  </si>
  <si>
    <t>220123196210293154</t>
  </si>
  <si>
    <t>吉林省九台市沐石河镇沐石河村1组</t>
  </si>
  <si>
    <t>2022.10.01</t>
  </si>
  <si>
    <t>赵满昌</t>
  </si>
  <si>
    <t>220111195701251231</t>
  </si>
  <si>
    <t>王敬英</t>
  </si>
  <si>
    <t>220125194606261822</t>
  </si>
  <si>
    <t>吉林省长春市二道区劝农山镇东风村杨家屯</t>
  </si>
  <si>
    <t>张淑英</t>
  </si>
  <si>
    <t>220125195811291822</t>
  </si>
  <si>
    <t>吉林省长春市二道区劝农山镇龙宝村前邵屯</t>
  </si>
  <si>
    <t>张洪成</t>
  </si>
  <si>
    <t>220111194907041219</t>
  </si>
  <si>
    <t>张志超</t>
  </si>
  <si>
    <t>220123195405226037</t>
  </si>
  <si>
    <t>吉林省九台市西营城镇西营城子村9组</t>
  </si>
  <si>
    <t>2022.10.10</t>
  </si>
  <si>
    <t>石清富</t>
  </si>
  <si>
    <t>220123195106197117</t>
  </si>
  <si>
    <t>吉林省九台市卡伦镇和气村2组</t>
  </si>
  <si>
    <t>2022.10.27</t>
  </si>
  <si>
    <t>赵淑香</t>
  </si>
  <si>
    <t>220123195512267141</t>
  </si>
  <si>
    <t>李洪仁</t>
  </si>
  <si>
    <t>220125195510011612</t>
  </si>
  <si>
    <t>吉林省长春市二道区四家乡莫家村8组</t>
  </si>
  <si>
    <t>2022.10.29</t>
  </si>
  <si>
    <t>刘淑芬</t>
  </si>
  <si>
    <t>220122195005240423</t>
  </si>
  <si>
    <t>吉林省农安县伏龙泉镇大岭村郭家屯4组</t>
  </si>
  <si>
    <t>吉林省长春市绿园区春晖路1-5号</t>
  </si>
  <si>
    <t>2022.10.30</t>
  </si>
  <si>
    <t>贾继生</t>
  </si>
  <si>
    <t>220123195203283535</t>
  </si>
  <si>
    <t>吉林省九台市沐石河镇赵家村3组</t>
  </si>
  <si>
    <t>2022.11.05</t>
  </si>
  <si>
    <t>曲树田</t>
  </si>
  <si>
    <t>220122195708101833</t>
  </si>
  <si>
    <t>吉林省农安县前岗乡兴河村小铺屯1组</t>
  </si>
  <si>
    <t>2022.11.07</t>
  </si>
  <si>
    <t>赵云华</t>
  </si>
  <si>
    <t>220112195701130444</t>
  </si>
  <si>
    <t>吉林省长春市双阳区通阳路小龙村小顶子屯</t>
  </si>
  <si>
    <t>2022.11.09</t>
  </si>
  <si>
    <t>孙桂芹</t>
  </si>
  <si>
    <t>220123193211201246</t>
  </si>
  <si>
    <t>吉林省九台市卡伦镇三盛村3组</t>
  </si>
  <si>
    <t>2022.11.12</t>
  </si>
  <si>
    <t>孙秀香</t>
  </si>
  <si>
    <t>220123193810130929</t>
  </si>
  <si>
    <t>吉林省九台市营城街团结委12组</t>
  </si>
  <si>
    <t>2022.11.14</t>
  </si>
  <si>
    <t>王云波</t>
  </si>
  <si>
    <t>220123195204106725</t>
  </si>
  <si>
    <t>吉林省九台市波泥河镇太平庄村3组</t>
  </si>
  <si>
    <t>2022.11.19</t>
  </si>
  <si>
    <t>公主岭</t>
  </si>
  <si>
    <t>徐士祥</t>
  </si>
  <si>
    <t>220319195903241439</t>
  </si>
  <si>
    <t>吉林省公主岭市范家屯镇孟家村四组</t>
  </si>
  <si>
    <t>王成富</t>
  </si>
  <si>
    <t>220519195111020970</t>
  </si>
  <si>
    <t>吉林省梅河口市海龙镇春光村三组</t>
  </si>
  <si>
    <t>2022.11.21</t>
  </si>
  <si>
    <t>李淑华</t>
  </si>
  <si>
    <t>220125195407011825</t>
  </si>
  <si>
    <t>吉林省长春市二道区劝农山镇东风村8组</t>
  </si>
  <si>
    <t>2022.11.23</t>
  </si>
  <si>
    <t>2022.11.26</t>
  </si>
  <si>
    <t>马万发</t>
  </si>
  <si>
    <t>220104193912168814</t>
  </si>
  <si>
    <t>吉林省长春市绿园区锦程大街522栋2门5楼28中门</t>
  </si>
  <si>
    <t>邵桂范</t>
  </si>
  <si>
    <t>22012519441017142X</t>
  </si>
  <si>
    <t>吉林省长春市双阳区奢岭街道山咀子村靠山屯</t>
  </si>
  <si>
    <t>2022.12.12</t>
  </si>
  <si>
    <t>杨青山</t>
  </si>
  <si>
    <t>220125195811073016</t>
  </si>
  <si>
    <t>吉林省长春市双阳区鹿乡镇黄家村八家子屯</t>
  </si>
  <si>
    <t>2022.12.14</t>
  </si>
  <si>
    <t>石永菊</t>
  </si>
  <si>
    <t>220123196110071626</t>
  </si>
  <si>
    <t>吉林省九台市九郊乡马家岗子村7组</t>
  </si>
  <si>
    <t>吉林省长春市宽城区兴隆山镇分水村后分水岭屯九队</t>
  </si>
  <si>
    <t>2022.12.27</t>
  </si>
  <si>
    <t>张文明</t>
  </si>
  <si>
    <t>132201195509194129</t>
  </si>
  <si>
    <t>河北省南宫市明化镇杨邱村378号</t>
  </si>
  <si>
    <t>2022.12.28</t>
  </si>
  <si>
    <t>2022.12.30</t>
  </si>
  <si>
    <t>郭德来</t>
  </si>
  <si>
    <t>220123195004031212</t>
  </si>
  <si>
    <t>吉林省九台市卡伦镇龙泉村2组</t>
  </si>
  <si>
    <t>2023.01.03</t>
  </si>
  <si>
    <t>谢淑珍</t>
  </si>
  <si>
    <t>220124196208086021</t>
  </si>
  <si>
    <t>吉林省九台市上河湾镇双合村6组</t>
  </si>
  <si>
    <t>2023.01.10</t>
  </si>
  <si>
    <t>齐世贤</t>
  </si>
  <si>
    <t>220123194910013521</t>
  </si>
  <si>
    <t>吉林省九台市沐石河镇杨树村6组</t>
  </si>
  <si>
    <t>曹玉英</t>
  </si>
  <si>
    <t>220124193810055662</t>
  </si>
  <si>
    <t>吉林省德惠市岔路口镇三角泡村史坨东屯2组</t>
  </si>
  <si>
    <t>2023.01.30</t>
  </si>
  <si>
    <t>郭秀芹</t>
  </si>
  <si>
    <t>220381194205042428</t>
  </si>
  <si>
    <t>吉林省公主岭市大岭镇孟家学坊村三组</t>
  </si>
  <si>
    <t>2023.02.01</t>
  </si>
  <si>
    <t>四平</t>
  </si>
  <si>
    <t>张丽芳</t>
  </si>
  <si>
    <t>220323195104043625</t>
  </si>
  <si>
    <t>吉林省伊通满族自治县河源镇红星村一组</t>
  </si>
  <si>
    <t>孙秀兰</t>
  </si>
  <si>
    <t>220102195909245029</t>
  </si>
  <si>
    <t>吉林省长春市南关区花园路黎明委5组</t>
  </si>
  <si>
    <t>九台市</t>
  </si>
  <si>
    <t>孙淑清</t>
  </si>
  <si>
    <t>220103194509014127</t>
  </si>
  <si>
    <t>吉林省长春市宽城区奋进乡五星村杜家屯</t>
  </si>
  <si>
    <t>2023.02.03</t>
  </si>
  <si>
    <t>王家军</t>
  </si>
  <si>
    <t>220123195906021638</t>
  </si>
  <si>
    <t>吉林省九台市九郊乡头道沟村5组</t>
  </si>
  <si>
    <t>王洪文</t>
  </si>
  <si>
    <t>220122195306211319</t>
  </si>
  <si>
    <t>吉林省农安县农安镇前唐家村前唐家屯12组</t>
  </si>
  <si>
    <t>2023.02.05</t>
  </si>
  <si>
    <t>胡桂珍</t>
  </si>
  <si>
    <t>220123196004193144</t>
  </si>
  <si>
    <t>吉林省九台市沐石河镇康家村1组</t>
  </si>
  <si>
    <t>杨丽娟</t>
  </si>
  <si>
    <t>220111192604190042</t>
  </si>
  <si>
    <t>吉林省长春市朝阳区富锋镇北成金街委23组</t>
  </si>
  <si>
    <t>邢久军</t>
  </si>
  <si>
    <t>220122196012037815</t>
  </si>
  <si>
    <t>吉林省农安县万金塔乡苇子沟村王老客屯1组</t>
  </si>
  <si>
    <t>2023.02.08</t>
  </si>
  <si>
    <t>曾玉芳</t>
  </si>
  <si>
    <t>220123193709053121</t>
  </si>
  <si>
    <t>吉林省九台市沐石河镇于家村4组</t>
  </si>
  <si>
    <t>王德荣</t>
  </si>
  <si>
    <t>220123194707105316</t>
  </si>
  <si>
    <t>吉林省九台市上河湾镇大窝堡村1组</t>
  </si>
  <si>
    <t>魏占林</t>
  </si>
  <si>
    <t>220104195010266713</t>
  </si>
  <si>
    <t>吉林省长春市绿园区城西镇依家委7组</t>
  </si>
  <si>
    <t>2023.02.10</t>
  </si>
  <si>
    <t>陈官侠</t>
  </si>
  <si>
    <t>220123195802224422</t>
  </si>
  <si>
    <t>吉林省九台市胡家乡锣鼓村1组</t>
  </si>
  <si>
    <t>2023.02.12</t>
  </si>
  <si>
    <t>徐淑利</t>
  </si>
  <si>
    <t>22012119590416662X</t>
  </si>
  <si>
    <t>吉林省榆树市青山乡新发村前三十九户屯3组</t>
  </si>
  <si>
    <t>邱桂芹</t>
  </si>
  <si>
    <t>220123194310093521</t>
  </si>
  <si>
    <t>吉林省九台市沐石河镇孤家子村8组</t>
  </si>
  <si>
    <t>马元水</t>
  </si>
  <si>
    <t>220123196204231619</t>
  </si>
  <si>
    <t>2023.02.15</t>
  </si>
  <si>
    <t>徐玉芹</t>
  </si>
  <si>
    <t>220122195505202247</t>
  </si>
  <si>
    <t>吉林省农安县华家镇叶小铺村二道街屯12组</t>
  </si>
  <si>
    <t>孟庆翠</t>
  </si>
  <si>
    <t>222328195310033026</t>
  </si>
  <si>
    <t>吉林省乾安县让字镇大遐畜牧分场屯</t>
  </si>
  <si>
    <t>2023.02.20</t>
  </si>
  <si>
    <t>郭长山</t>
  </si>
  <si>
    <t>220125194201122218</t>
  </si>
  <si>
    <t>吉林省长春市双阳区奢岭街道奢岭村郭平房屯</t>
  </si>
  <si>
    <t>2023.02.21</t>
  </si>
  <si>
    <t>杨培河</t>
  </si>
  <si>
    <t>220105195606260415</t>
  </si>
  <si>
    <t>吉林省长春市二道区东盛街道东盛四条委82组</t>
  </si>
  <si>
    <t>郭才</t>
  </si>
  <si>
    <t>220102194211064519</t>
  </si>
  <si>
    <t>吉林省长春市南关区浦东路拖拉机委502组</t>
  </si>
  <si>
    <t>220111197604190042</t>
  </si>
  <si>
    <t>周文奎</t>
  </si>
  <si>
    <t>220124194809176410</t>
  </si>
  <si>
    <t>吉林省德惠市朱城子镇西兴村腰兴屯2组</t>
  </si>
  <si>
    <t>刘维</t>
  </si>
  <si>
    <t>220121196410301910</t>
  </si>
  <si>
    <t>吉林省榆树市弓棚镇三太村十四号屯6组</t>
  </si>
  <si>
    <t>2023.02.22</t>
  </si>
  <si>
    <t>刘忠城</t>
  </si>
  <si>
    <t>220123195501151637</t>
  </si>
  <si>
    <t>吉林省九台市九郊乡头道沟村7组</t>
  </si>
  <si>
    <t>李亚芳</t>
  </si>
  <si>
    <t>220105195603110024</t>
  </si>
  <si>
    <t>长春市二道区和顺街岭东路委19组</t>
  </si>
  <si>
    <t>2023.02.23</t>
  </si>
  <si>
    <t>长春市宽城区奋进乡五星村杜家屯</t>
  </si>
  <si>
    <t>2023.02.25</t>
  </si>
  <si>
    <t>王冬奎</t>
  </si>
  <si>
    <t>220111195203193219</t>
  </si>
  <si>
    <t>吉林省长春市朝阳区乐山镇长红村东双东屯</t>
  </si>
  <si>
    <t>2023.02.24</t>
  </si>
  <si>
    <t>程万英</t>
  </si>
  <si>
    <t>220111196208283242</t>
  </si>
  <si>
    <t>吉林省长春市朝阳区乐山镇莲花村西依屯</t>
  </si>
  <si>
    <t>杜海</t>
  </si>
  <si>
    <t>220111194708093219</t>
  </si>
  <si>
    <t>吉林省长春市朝阳区乐山镇辛屯村腰辛西屯</t>
  </si>
  <si>
    <t>王明合</t>
  </si>
  <si>
    <t>220122195609015710</t>
  </si>
  <si>
    <t>吉林省农安县永安乡永安村前刘广屯11组</t>
  </si>
  <si>
    <t>赵江</t>
  </si>
  <si>
    <t>22011119520724321X</t>
  </si>
  <si>
    <t>吉林省长春市朝阳区乐山镇莲花村东莲花屯</t>
  </si>
  <si>
    <t>2023.02.28</t>
  </si>
  <si>
    <t>胡玉芝</t>
  </si>
  <si>
    <t>220323194802255727</t>
  </si>
  <si>
    <t>吉林省长春市乐山镇街道委2组</t>
  </si>
  <si>
    <t>于显平</t>
  </si>
  <si>
    <t>220111195104263218</t>
  </si>
  <si>
    <t>吉林省长春市朝阳区乐山镇街道委6组</t>
  </si>
  <si>
    <t>马云安</t>
  </si>
  <si>
    <t>220111195403083217</t>
  </si>
  <si>
    <t>韩桂芬</t>
  </si>
  <si>
    <t>220123194502033144</t>
  </si>
  <si>
    <t>吉林省九台市沐石河镇太和村8组</t>
  </si>
  <si>
    <t>胡凤珍</t>
  </si>
  <si>
    <t>220123195210143127</t>
  </si>
  <si>
    <t>余成琴</t>
  </si>
  <si>
    <t>2201231951110213167</t>
  </si>
  <si>
    <t>吉林省九台市沐石河镇永安村3组</t>
  </si>
  <si>
    <t>刘志民</t>
  </si>
  <si>
    <t>220123194901243114</t>
  </si>
  <si>
    <t>吉林省九台市沐石河镇永安村7组</t>
  </si>
  <si>
    <t>田保业</t>
  </si>
  <si>
    <t>220123195203203144</t>
  </si>
  <si>
    <t>吉林省九台市沐石河镇常家村3组</t>
  </si>
  <si>
    <t>聂令芝</t>
  </si>
  <si>
    <t>220123195301133127</t>
  </si>
  <si>
    <t>吉林省九台市沐石河镇太和村1组</t>
  </si>
  <si>
    <t>谭忠良</t>
  </si>
  <si>
    <t>220111195806183212</t>
  </si>
  <si>
    <t>吉林省长春市朝阳区乐山镇乐山村囤家屯</t>
  </si>
  <si>
    <t>孙春英</t>
  </si>
  <si>
    <t>220111196003043229</t>
  </si>
  <si>
    <t>吉林省长春市朝阳区乐山镇长红村东双西屯</t>
  </si>
  <si>
    <t>2023.03.01</t>
  </si>
  <si>
    <t>王文秀</t>
  </si>
  <si>
    <t>220319195212263620</t>
  </si>
  <si>
    <t>吉林省公主岭市黑林子镇八岔沟村七组</t>
  </si>
  <si>
    <t>王芹</t>
  </si>
  <si>
    <t>22012219500708272x</t>
  </si>
  <si>
    <t>吉林省农安县永安乡永安村前刘广屯3组</t>
  </si>
  <si>
    <t>2023.03.02</t>
  </si>
  <si>
    <t>周峰</t>
  </si>
  <si>
    <t>220111197305161217</t>
  </si>
  <si>
    <t>吉林省长春市宽城区奋进乡龙泉村腰兴隆泉屯</t>
  </si>
  <si>
    <t>刘文玖</t>
  </si>
  <si>
    <t>220123195203213131</t>
  </si>
  <si>
    <t>吉林省九台市沐石河镇八家子村1组</t>
  </si>
  <si>
    <t>2023.03.04</t>
  </si>
  <si>
    <t>潘维刚</t>
  </si>
  <si>
    <t>220104195104246713</t>
  </si>
  <si>
    <t>吉林省长春市绿园区西安大路139号</t>
  </si>
  <si>
    <t>刘书娜</t>
  </si>
  <si>
    <t>220125195304031225</t>
  </si>
  <si>
    <t>吉林省长春市二道区劝农山镇四刘村东刘屯</t>
  </si>
  <si>
    <t>崔洪臣</t>
  </si>
  <si>
    <t>220123195203103119</t>
  </si>
  <si>
    <t>吉林省九台市沐石河镇椴树村6组</t>
  </si>
  <si>
    <t>于淑春</t>
  </si>
  <si>
    <t>220105195103292626</t>
  </si>
  <si>
    <t>吉林省长春市南关区花园路杨家委5组</t>
  </si>
  <si>
    <t>韩贵廷</t>
  </si>
  <si>
    <t>220121194604196611</t>
  </si>
  <si>
    <t>吉林省长春市南关区永吉街道南泉南委72组</t>
  </si>
  <si>
    <t>马秀丽</t>
  </si>
  <si>
    <t>220123196101263124</t>
  </si>
  <si>
    <t>孙胜明</t>
  </si>
  <si>
    <t>220123193811183117</t>
  </si>
  <si>
    <t>吉林省九台市沐石河镇前梨村1组</t>
  </si>
  <si>
    <t>刘刚</t>
  </si>
  <si>
    <t>220102196412184018</t>
  </si>
  <si>
    <t>吉林省长春市南关区全安三期307栋7门7762号</t>
  </si>
  <si>
    <t>孙延芹</t>
  </si>
  <si>
    <t>22010419540617652X</t>
  </si>
  <si>
    <t>吉林省长春市朝阳区富锋镇南安民街委28组</t>
  </si>
  <si>
    <t>2023.03.07</t>
  </si>
  <si>
    <t>张金成</t>
  </si>
  <si>
    <t>220111195011010414</t>
  </si>
  <si>
    <t>吉林省长春市朝阳区富锋镇范家村后范家屯</t>
  </si>
  <si>
    <t>李凤英</t>
  </si>
  <si>
    <t>220111195110190422</t>
  </si>
  <si>
    <t>高淑英</t>
  </si>
  <si>
    <t>220111195205060022</t>
  </si>
  <si>
    <t>胡凤清</t>
  </si>
  <si>
    <t>220111195010090029</t>
  </si>
  <si>
    <t>吉林省长春市朝阳区富锋镇玉石街委57组</t>
  </si>
  <si>
    <t>刘凤云</t>
  </si>
  <si>
    <t>220111195302100428</t>
  </si>
  <si>
    <t>吉林省长春市南关区亚泰大街4858A号2门202室</t>
  </si>
  <si>
    <t>2023.03.08</t>
  </si>
  <si>
    <t>张淑华</t>
  </si>
  <si>
    <t>220122195611133345</t>
  </si>
  <si>
    <t>吉林省农安县农安镇宝塔街一委2组</t>
  </si>
  <si>
    <t>冯克发</t>
  </si>
  <si>
    <t>220123194809294613</t>
  </si>
  <si>
    <t>吉林省九台市其塔木镇北山村10组</t>
  </si>
  <si>
    <t>徐秀文</t>
  </si>
  <si>
    <t>220181195910043120</t>
  </si>
  <si>
    <t>吉林省九台市沐石河镇永安村4组</t>
  </si>
  <si>
    <t>2023.03.11</t>
  </si>
  <si>
    <t>周万华</t>
  </si>
  <si>
    <t>220111195707202027</t>
  </si>
  <si>
    <t>吉林省长春市南关区玉潭镇丰产村罗金背屯</t>
  </si>
  <si>
    <t>张玉江</t>
  </si>
  <si>
    <t>220125195010252233</t>
  </si>
  <si>
    <t>吉林省长春市双阳区奢岭街道九三村李家屯</t>
  </si>
  <si>
    <t>孔凡萍</t>
  </si>
  <si>
    <t>220125195404031847</t>
  </si>
  <si>
    <t>吉林省长春市二道区劝农山镇联丰村下窑屯</t>
  </si>
  <si>
    <t>22012219500708572X</t>
  </si>
  <si>
    <t>司荣发</t>
  </si>
  <si>
    <t>220105196010160610</t>
  </si>
  <si>
    <t>吉林省长春市二道区远达大街河东委95组</t>
  </si>
  <si>
    <t>2023.03.14</t>
  </si>
  <si>
    <t>刘国文</t>
  </si>
  <si>
    <t>220181195603190921</t>
  </si>
  <si>
    <t>吉林省九台市西营城街道办事处福成社区委5组G3栋3单元702室</t>
  </si>
  <si>
    <t>2023.03.15</t>
  </si>
  <si>
    <t>郑国斌</t>
  </si>
  <si>
    <t>220111195510170017</t>
  </si>
  <si>
    <t>吉林省长春市朝阳区富锋镇北环城街委8组</t>
  </si>
  <si>
    <t>李秀芹</t>
  </si>
  <si>
    <t>220123195011171643</t>
  </si>
  <si>
    <t>2023.03.16</t>
  </si>
  <si>
    <t>王立芹</t>
  </si>
  <si>
    <t>22012319591009352X</t>
  </si>
  <si>
    <t>吉林省九台市沐石河杨家村1组</t>
  </si>
  <si>
    <t>吉林省九台市沐石河镇永安4组</t>
  </si>
  <si>
    <t>齐海山</t>
  </si>
  <si>
    <t>220123195107063137</t>
  </si>
  <si>
    <t>2023.03.18</t>
  </si>
  <si>
    <t>张淑洁</t>
  </si>
  <si>
    <t>22011119510626242X</t>
  </si>
  <si>
    <t>吉林省长春市绿园区合心镇岳家村西岳家屯</t>
  </si>
  <si>
    <t>李淑霞</t>
  </si>
  <si>
    <t>220125195003011044</t>
  </si>
  <si>
    <t>吉林省长春市双阳区齐家镇齐家村后炮乎屯</t>
  </si>
  <si>
    <t>2023.03.21</t>
  </si>
  <si>
    <t>孙海清</t>
  </si>
  <si>
    <t>220111195107100449</t>
  </si>
  <si>
    <t>吉林省长春市朝阳区富锋西民丰路委40组</t>
  </si>
  <si>
    <t>于淑芬</t>
  </si>
  <si>
    <t>220105195611291021</t>
  </si>
  <si>
    <t>吉林省长春市二道区荣光街道岭东路委157组</t>
  </si>
  <si>
    <t>刘秀芬</t>
  </si>
  <si>
    <t>22011119550507002x</t>
  </si>
  <si>
    <t>吉林省长春市朝阳区富锋镇迎新村西六马架屯</t>
  </si>
  <si>
    <t>夏云礼</t>
  </si>
  <si>
    <t>220111195503222413</t>
  </si>
  <si>
    <t>吉林省长春市绿园合心镇岳家村东岳家屯</t>
  </si>
  <si>
    <t>赵春发</t>
  </si>
  <si>
    <t>220105194709252616</t>
  </si>
  <si>
    <t>吉林省长春市南关区花园路杨家委4组</t>
  </si>
  <si>
    <t>2023.03.23</t>
  </si>
  <si>
    <t>刘凤芹</t>
  </si>
  <si>
    <t>220125193711172026</t>
  </si>
  <si>
    <t>吉林省长春市二道区泉眼镇赵家村东店屯</t>
  </si>
  <si>
    <t>王敏杰</t>
  </si>
  <si>
    <t>220123194212233121</t>
  </si>
  <si>
    <t>2023.03.26</t>
  </si>
  <si>
    <t>刁桂霞</t>
  </si>
  <si>
    <t>220125195811251441</t>
  </si>
  <si>
    <t>吉林省长春市双阳区奢岭街道新安村于家沟屯</t>
  </si>
  <si>
    <t>王志宽</t>
  </si>
  <si>
    <t>220111195307202415</t>
  </si>
  <si>
    <t>吉林省长春市绿园区合心镇东安村前胡家楼屯</t>
  </si>
  <si>
    <t>王淑艳</t>
  </si>
  <si>
    <t>220125195301271442</t>
  </si>
  <si>
    <t>吉林省长春市双阳区奢岭街道新安村王家屯</t>
  </si>
  <si>
    <t>王淑青</t>
  </si>
  <si>
    <t>220123195111262622</t>
  </si>
  <si>
    <t>吉林省九台市纪家镇陶家村2组</t>
  </si>
  <si>
    <t>李万祥</t>
  </si>
  <si>
    <t>220125195507081417</t>
  </si>
  <si>
    <t>吉林省长春市双阳区奢岭街道新安村河北屯</t>
  </si>
  <si>
    <t>毕国英</t>
  </si>
  <si>
    <t>220111194005072411</t>
  </si>
  <si>
    <t>吉林省长春市绿园区合心镇东安村大谷四屯</t>
  </si>
  <si>
    <t>刁桂荣</t>
  </si>
  <si>
    <t>220125196010121422</t>
  </si>
  <si>
    <t>吉林省长春市双阳区奢岭街道新安村路家屯</t>
  </si>
  <si>
    <t>李和田</t>
  </si>
  <si>
    <t>220319195701221114</t>
  </si>
  <si>
    <t>吉林省公主岭市范家屯镇兴华街一委八组</t>
  </si>
  <si>
    <t>2023.03.28</t>
  </si>
  <si>
    <t>白凤仙</t>
  </si>
  <si>
    <t>22031919590205114X</t>
  </si>
  <si>
    <t>吉林省公主岭市范家屯镇永胜街一委三组</t>
  </si>
  <si>
    <t>张洪芝</t>
  </si>
  <si>
    <t>220111195608112026</t>
  </si>
  <si>
    <t>长春市南关区花园路三道村大稗子沟屯</t>
  </si>
  <si>
    <t>贾淑华</t>
  </si>
  <si>
    <t>220111195702032022</t>
  </si>
  <si>
    <t>韩桂芳</t>
  </si>
  <si>
    <t>220122195006185729</t>
  </si>
  <si>
    <t>吉林省农安县永安乡羊营子村孙学海屯3组</t>
  </si>
  <si>
    <t>2023.03.29</t>
  </si>
  <si>
    <t>李明林</t>
  </si>
  <si>
    <t>220102195812061012</t>
  </si>
  <si>
    <t>吉林省长春市南关区新春街道乐礼胡同委81组</t>
  </si>
  <si>
    <t>池和芹</t>
  </si>
  <si>
    <t>220319195205274428</t>
  </si>
  <si>
    <t>吉林省公主岭市八屋镇久丰村一组</t>
  </si>
  <si>
    <t>孙向阳</t>
  </si>
  <si>
    <t>220104195402075019</t>
  </si>
  <si>
    <t>吉林省长春市朝阳区抚松路3号</t>
  </si>
  <si>
    <t>2023.03.30</t>
  </si>
  <si>
    <t>高兰亭</t>
  </si>
  <si>
    <t>220125195206081413</t>
  </si>
  <si>
    <t>吉林省长春市双阳区奢岭街道裴家村聂家崴子屯</t>
  </si>
  <si>
    <t>李淑琴</t>
  </si>
  <si>
    <t>220125194604092228</t>
  </si>
  <si>
    <t>吉林省长春市双阳区奢岭街道新民村岳家屯</t>
  </si>
  <si>
    <t>孙宝昌</t>
  </si>
  <si>
    <t>220125195108272216</t>
  </si>
  <si>
    <t>谷秀英</t>
  </si>
  <si>
    <t>220125195208172220</t>
  </si>
  <si>
    <t>吉林省长春市双阳区奢岭街道新民村八家子屯</t>
  </si>
  <si>
    <t>白秀英</t>
  </si>
  <si>
    <t>220319195410191461</t>
  </si>
  <si>
    <t>吉林省公主岭市范家屯镇尖山子村七组</t>
  </si>
  <si>
    <t>黑龙江</t>
  </si>
  <si>
    <t>罗中华</t>
  </si>
  <si>
    <t>232321196104253126</t>
  </si>
  <si>
    <t>黑龙江省海伦市长发乡长发村12组30号</t>
  </si>
  <si>
    <t>刘月英</t>
  </si>
  <si>
    <t>220319194810041185</t>
  </si>
  <si>
    <t>吉林省公主岭市范家屯镇兴华街四委五组</t>
  </si>
  <si>
    <t>高桂香</t>
  </si>
  <si>
    <t>220111195507142461</t>
  </si>
  <si>
    <t>夏树清</t>
  </si>
  <si>
    <t>220111195411052429</t>
  </si>
  <si>
    <t>王连珍</t>
  </si>
  <si>
    <t>220123195910303822</t>
  </si>
  <si>
    <t>吉林省九台市城子街镇七台村6组</t>
  </si>
  <si>
    <t>吉林省九台市沐石河镇杨树村1组</t>
  </si>
  <si>
    <t>2023.04.04</t>
  </si>
  <si>
    <t>董金良</t>
  </si>
  <si>
    <t>132926194812184610</t>
  </si>
  <si>
    <t>吉林省公主岭市范家屯镇永胜街二委四组</t>
  </si>
  <si>
    <t>22011119550507002X</t>
  </si>
  <si>
    <t>付秀萍</t>
  </si>
  <si>
    <t>220319195404221142</t>
  </si>
  <si>
    <t>吉林省公主岭市范家屯镇兴华街三委二组</t>
  </si>
  <si>
    <t>董丽华</t>
  </si>
  <si>
    <t>220319195708101123</t>
  </si>
  <si>
    <t>吉林省公主岭市范家屯镇西街四委十二组</t>
  </si>
  <si>
    <t>于永富</t>
  </si>
  <si>
    <t>220319196306261110</t>
  </si>
  <si>
    <t>吉林省公主岭市范家屯镇北街一委十七组</t>
  </si>
  <si>
    <t>吉林省长春市双阳区齐家村后炮手屯</t>
  </si>
  <si>
    <t>赵淑芹</t>
  </si>
  <si>
    <t>229005196003107726</t>
  </si>
  <si>
    <t>吉林省长春市二道区荣光街道经纬路委214组</t>
  </si>
  <si>
    <t>杜万和</t>
  </si>
  <si>
    <t>220105195804072618</t>
  </si>
  <si>
    <t>2023.04.05</t>
  </si>
  <si>
    <t>孙淑宇</t>
  </si>
  <si>
    <t>220111196008161224</t>
  </si>
  <si>
    <t>吉林省长春市南关区亚泰大街中环11区24栋9门727室</t>
  </si>
  <si>
    <t>2023.04.07</t>
  </si>
  <si>
    <t>闫淑文</t>
  </si>
  <si>
    <t>220123195908142628</t>
  </si>
  <si>
    <t>吉林省九台市纪家镇陶家村1组</t>
  </si>
  <si>
    <t>2023.04.09</t>
  </si>
  <si>
    <t>镇赉</t>
  </si>
  <si>
    <t>陈立侠</t>
  </si>
  <si>
    <t>220821196610202042</t>
  </si>
  <si>
    <t>吉林省镇赉县五棵树镇卜荷村卜荷屯</t>
  </si>
  <si>
    <t>徐淑珍</t>
  </si>
  <si>
    <t>229005196812031629</t>
  </si>
  <si>
    <t>吉林省九台市九郊乡聂家村9组</t>
  </si>
  <si>
    <t>权亚轩</t>
  </si>
  <si>
    <t>220123195004232620</t>
  </si>
  <si>
    <t>周召珍</t>
  </si>
  <si>
    <t>220123195607123562</t>
  </si>
  <si>
    <t>吉林省九台市沐石河镇卢家村5组</t>
  </si>
  <si>
    <t>赵显峰</t>
  </si>
  <si>
    <t>22012519350824141X</t>
  </si>
  <si>
    <t>吉林省长春市双阳区奢岭街道徐家村李家窑屯</t>
  </si>
  <si>
    <t>齐凤云</t>
  </si>
  <si>
    <t>220125194506103229</t>
  </si>
  <si>
    <t>吉林省长春市双阳区北山路北山居民委2组</t>
  </si>
  <si>
    <t>高德兰</t>
  </si>
  <si>
    <t>220102193301041023</t>
  </si>
  <si>
    <t>吉林省长春市二道区临河街五区45栋2门204号</t>
  </si>
  <si>
    <t>2023.04.11</t>
  </si>
  <si>
    <t>王治军</t>
  </si>
  <si>
    <t>220319195104301116</t>
  </si>
  <si>
    <t>吉林省公主岭市范家屯镇东街一委二组</t>
  </si>
  <si>
    <t>2023.04.12</t>
  </si>
  <si>
    <t>徐志清</t>
  </si>
  <si>
    <t>220123194402052225</t>
  </si>
  <si>
    <t>吉林省九台市兴隆镇龙凤村7组</t>
  </si>
  <si>
    <t>郑富</t>
  </si>
  <si>
    <t>220111196810042038</t>
  </si>
  <si>
    <t>吉林省长春市南关区花园路三道村西稗子沟屯</t>
  </si>
  <si>
    <t>2023.04.15</t>
  </si>
  <si>
    <t>白秀荣</t>
  </si>
  <si>
    <t>吉林省公主岭市范家屯镇尖子山子村七组</t>
  </si>
  <si>
    <t>柴兰英</t>
  </si>
  <si>
    <t>22031919431005182X</t>
  </si>
  <si>
    <t>吉林省公主岭市陶家屯镇丰庆村六组</t>
  </si>
  <si>
    <t>于金芳</t>
  </si>
  <si>
    <t>220319195204211425</t>
  </si>
  <si>
    <t>吉林省公主岭市范家屯镇太平庄村一组</t>
  </si>
  <si>
    <t>杨桂芝</t>
  </si>
  <si>
    <t>220319195203011149</t>
  </si>
  <si>
    <t>吉林省公主岭市范家屯镇东街五委一组</t>
  </si>
  <si>
    <t>韩邵文</t>
  </si>
  <si>
    <t>220319195710021114</t>
  </si>
  <si>
    <t>2023.04.13</t>
  </si>
  <si>
    <t>孙成喜</t>
  </si>
  <si>
    <t>220111194804243213</t>
  </si>
  <si>
    <t>吉林省长春市朝阳区乐山街道委5组</t>
  </si>
  <si>
    <t>赵淑云</t>
  </si>
  <si>
    <t>22060419511218066X</t>
  </si>
  <si>
    <t>吉林省长春市绿园区春郊路春郊路东委11组</t>
  </si>
  <si>
    <t>2023.04.21</t>
  </si>
  <si>
    <t>李秀霞</t>
  </si>
  <si>
    <t>220111194704020020</t>
  </si>
  <si>
    <t>吉林省长春市朝阳区富锋镇西育民路委46组</t>
  </si>
  <si>
    <t>长岭</t>
  </si>
  <si>
    <t>姚中义</t>
  </si>
  <si>
    <t>22232719601204311X</t>
  </si>
  <si>
    <t>吉林省长岭县北正镇二十五村大黑山屯</t>
  </si>
  <si>
    <t>赵桂芹</t>
  </si>
  <si>
    <t>229001194701257620</t>
  </si>
  <si>
    <t>吉林省公主岭市河北街永兴委十四组</t>
  </si>
  <si>
    <t>麻春芹</t>
  </si>
  <si>
    <t>22012519590228162X</t>
  </si>
  <si>
    <t>吉林省长春市二道区四家乡青山村2组</t>
  </si>
  <si>
    <t>2023.04.22</t>
  </si>
  <si>
    <t>赵云芝</t>
  </si>
  <si>
    <t>220123195409274124</t>
  </si>
  <si>
    <t>吉林省九台市城子街镇碱场村1组</t>
  </si>
  <si>
    <t>2023.04.26</t>
  </si>
  <si>
    <t>王桂香</t>
  </si>
  <si>
    <t>22010519731207224X</t>
  </si>
  <si>
    <t>吉林省长春市宽城区兴隆山镇分水村腰分水岭屯六队</t>
  </si>
  <si>
    <t>柳河</t>
  </si>
  <si>
    <t>夏玉兰</t>
  </si>
  <si>
    <t>220524194909120045</t>
  </si>
  <si>
    <t>吉林省柳河县柳河镇英利委三十组</t>
  </si>
  <si>
    <t>曲淑珍</t>
  </si>
  <si>
    <t>220122196007226822</t>
  </si>
  <si>
    <t>吉林省农安县靠山镇头道沟村于家屯6组</t>
  </si>
  <si>
    <t>葛桂荣</t>
  </si>
  <si>
    <t>230228195208260825</t>
  </si>
  <si>
    <t>黑龙江省林甸县东兴乡福兴村六屯50号</t>
  </si>
  <si>
    <t>任桂香</t>
  </si>
  <si>
    <t>210423195004150021</t>
  </si>
  <si>
    <t>吉林省长春市朝阳区硅谷街道恒盛豪庭委1组</t>
  </si>
  <si>
    <t>2023.04.28</t>
  </si>
  <si>
    <t>林玉文</t>
  </si>
  <si>
    <t>220125196910181420</t>
  </si>
  <si>
    <t>吉林省长春市绿园区创业大街东岗委7组</t>
  </si>
  <si>
    <t>战雅坤</t>
  </si>
  <si>
    <t>220381196408030864</t>
  </si>
  <si>
    <t>吉林省公主岭市范家屯镇兴华街一委十一组</t>
  </si>
  <si>
    <t>伊通</t>
  </si>
  <si>
    <t>隋素兰</t>
  </si>
  <si>
    <t>22032319460929082X</t>
  </si>
  <si>
    <t>吉林省伊通满族自治县营城子镇营城子二委三组</t>
  </si>
  <si>
    <t>王永财</t>
  </si>
  <si>
    <t>220105195404261639</t>
  </si>
  <si>
    <t>吉林省长春市二道区八里堡街道安宁委142组</t>
  </si>
  <si>
    <t>姜德生</t>
  </si>
  <si>
    <t>220111194105112417</t>
  </si>
  <si>
    <t>吉林省长春市绿园区合心镇东安村大谷七屯</t>
  </si>
  <si>
    <t>2023.04.29</t>
  </si>
  <si>
    <t>2023.05.01</t>
  </si>
  <si>
    <t>刘立兴</t>
  </si>
  <si>
    <t>232103195402112454</t>
  </si>
  <si>
    <t>黑龙江省五常市安家镇兴业村伙房屯</t>
  </si>
  <si>
    <t>宋彩霞</t>
  </si>
  <si>
    <t>220104195711056727</t>
  </si>
  <si>
    <t>吉林省长春市绿园区城西镇红民村纪家粉房屯</t>
  </si>
  <si>
    <t>田淑芬</t>
  </si>
  <si>
    <t>220123195502115320</t>
  </si>
  <si>
    <t>吉林省九台市上河湾镇玉丰村8组</t>
  </si>
  <si>
    <t>宽城</t>
  </si>
  <si>
    <t>翟风英</t>
  </si>
  <si>
    <t>220421194910240824</t>
  </si>
  <si>
    <t>周占军</t>
  </si>
  <si>
    <t>220123195402070057</t>
  </si>
  <si>
    <t>吉林省九台市团结街光明委7组</t>
  </si>
  <si>
    <t>2023.05.06</t>
  </si>
  <si>
    <t>吉林省长春市八里堡街道安宁委142组</t>
  </si>
  <si>
    <t>宋彩洁</t>
  </si>
  <si>
    <t>220124195908127221</t>
  </si>
  <si>
    <t>吉林省德惠市米沙子镇别家村别家洼子屯1组</t>
  </si>
  <si>
    <t>2023.05.07</t>
  </si>
  <si>
    <t>吉林省长春市双阳区奢岭街道九三村李家</t>
  </si>
  <si>
    <t>才晓平</t>
  </si>
  <si>
    <t>220111195408212428</t>
  </si>
  <si>
    <t>吉林省长春市绿园区合心镇于家村东于屯</t>
  </si>
  <si>
    <t>2023.05.08</t>
  </si>
  <si>
    <t>张桂珍</t>
  </si>
  <si>
    <t>220111194508182444</t>
  </si>
  <si>
    <t>吉林省长春市绿园区合心镇于家村王家楼屯</t>
  </si>
  <si>
    <t>郜永珍</t>
  </si>
  <si>
    <t>220111195006072426</t>
  </si>
  <si>
    <t>吉林省长春市绿园区合心镇于家村中于屯</t>
  </si>
  <si>
    <t>陶桂梅</t>
  </si>
  <si>
    <t>220105195503091065</t>
  </si>
  <si>
    <t>吉林省长春市二道区荣光街道兴隆路委200组</t>
  </si>
  <si>
    <t>2023.05.10</t>
  </si>
  <si>
    <t>于云凤</t>
  </si>
  <si>
    <t>220104195604196548</t>
  </si>
  <si>
    <t>吉林省长春市绿园区城西兴隆村魏家窝堡屯7组</t>
  </si>
  <si>
    <t>张国臣</t>
  </si>
  <si>
    <t>220122195112172534</t>
  </si>
  <si>
    <t>吉林省农安县合隆镇谷家岭村东月泡屯</t>
  </si>
  <si>
    <t>刘艳</t>
  </si>
  <si>
    <t>220123196108091628</t>
  </si>
  <si>
    <t>吉林省九台市兴隆镇龙凤村5组</t>
  </si>
  <si>
    <t>翟亚琴</t>
  </si>
  <si>
    <t>220124195110305025</t>
  </si>
  <si>
    <t>吉林省德惠市大房身镇东化吉村化吉屯9组</t>
  </si>
  <si>
    <t>刘淑芹</t>
  </si>
  <si>
    <t>220122195301152647</t>
  </si>
  <si>
    <t>吉林省农安县合隆镇陈家店村小田家卜屯</t>
  </si>
  <si>
    <t>2023.05.12</t>
  </si>
  <si>
    <t>付桂英</t>
  </si>
  <si>
    <t>220124195011016826</t>
  </si>
  <si>
    <t>吉林省长春市宽城区长德街道唐仗子村唐仗子屯2组</t>
  </si>
  <si>
    <t>马捷</t>
  </si>
  <si>
    <t>220104195001173144</t>
  </si>
  <si>
    <t>吉林省长春市绿园区升阳街西安花园高层4栋1门1807室</t>
  </si>
  <si>
    <t>宫宝芹</t>
  </si>
  <si>
    <t>220124193806015625</t>
  </si>
  <si>
    <t>吉林省德惠市岔路口镇河北村邹家屯1组</t>
  </si>
  <si>
    <t>王守珍</t>
  </si>
  <si>
    <t>220111194403121223</t>
  </si>
  <si>
    <t>吉林省长春市宽城区兴隆山镇朝阳村南沟子屯</t>
  </si>
  <si>
    <t>2023.05.16</t>
  </si>
  <si>
    <t>宋福民</t>
  </si>
  <si>
    <t>220111196308030816</t>
  </si>
  <si>
    <t>吉林省长春市宽城区兴隆山镇繁荣街社区委35组</t>
  </si>
  <si>
    <t>丁亚香</t>
  </si>
  <si>
    <t>220121196502050928</t>
  </si>
  <si>
    <t>吉林省榆树市育民乡五连村后五号屯4组</t>
  </si>
  <si>
    <t>赵桂兰</t>
  </si>
  <si>
    <t>220319194209204422</t>
  </si>
  <si>
    <t>吉林省公主岭市八屋镇八屋村三组</t>
  </si>
  <si>
    <t>2023.05.17</t>
  </si>
  <si>
    <t>田凤和</t>
  </si>
  <si>
    <t>220123195202153130</t>
  </si>
  <si>
    <t>吉林省九台市沐石河镇永安村10组</t>
  </si>
  <si>
    <t>郭庆和</t>
  </si>
  <si>
    <t>220125195410131617</t>
  </si>
  <si>
    <t>吉林省长春市二道区四家乡光辉村2组</t>
  </si>
  <si>
    <t>张百贵</t>
  </si>
  <si>
    <t>220111195207292417</t>
  </si>
  <si>
    <t>李秀云</t>
  </si>
  <si>
    <t>220103194908154127</t>
  </si>
  <si>
    <t>吉林省长春市宽城区奋进乡邱家村高家屯</t>
  </si>
  <si>
    <t>陈敬伟</t>
  </si>
  <si>
    <t>220104194611295224</t>
  </si>
  <si>
    <t>吉林省长春市绿园区锦程大街568栋3门33中门</t>
  </si>
  <si>
    <t>蛟河</t>
  </si>
  <si>
    <t>朱桂兰</t>
  </si>
  <si>
    <t>220281195511031021</t>
  </si>
  <si>
    <t>吉林省蛟河市新站镇向阳路5-6号</t>
  </si>
  <si>
    <t>郑桂英</t>
  </si>
  <si>
    <t>220111195104024049</t>
  </si>
  <si>
    <t>吉林省长春市朝阳区永春镇柳家村柳家窝堡屯</t>
  </si>
  <si>
    <t>陆春玲</t>
  </si>
  <si>
    <t>220125195008133622</t>
  </si>
  <si>
    <t>吉林省长春市双阳区山河街道新开村陆粉房屯</t>
  </si>
  <si>
    <t>2023.05.18</t>
  </si>
  <si>
    <t>杨乃志</t>
  </si>
  <si>
    <t>220123194907251617</t>
  </si>
  <si>
    <t>吉林省九台市九郊乡杨木林子村1组</t>
  </si>
  <si>
    <t>于志和</t>
  </si>
  <si>
    <t>220103195108184111</t>
  </si>
  <si>
    <t>吉林省长春市宽城区兰家镇邱家村罗家屯</t>
  </si>
  <si>
    <t>2023.05.19</t>
  </si>
  <si>
    <t>李惠芳</t>
  </si>
  <si>
    <t>220123195505123123</t>
  </si>
  <si>
    <t>吉林省九台市沐石河镇曹家村8组</t>
  </si>
  <si>
    <t>齐忠科</t>
  </si>
  <si>
    <t>220123194712043519</t>
  </si>
  <si>
    <t>吉林省九台市沐石河镇卢家村12组</t>
  </si>
  <si>
    <t>张秀琴</t>
  </si>
  <si>
    <t>220111195212013646</t>
  </si>
  <si>
    <t>吉林省长春市宽城区兰家镇丛家村伏东屯</t>
  </si>
  <si>
    <t>2023.05.20</t>
  </si>
  <si>
    <t>姚桂珍</t>
  </si>
  <si>
    <t>22010219421123720</t>
  </si>
  <si>
    <t>吉林省长春市南关区永吉街道安居小区委48组</t>
  </si>
  <si>
    <t>隋素贤</t>
  </si>
  <si>
    <t>220124195307254225</t>
  </si>
  <si>
    <t>吉林省长春市宽城区凯旋街道一心街委280组</t>
  </si>
  <si>
    <t>孙宝和</t>
  </si>
  <si>
    <t>229001195204212477</t>
  </si>
  <si>
    <t>吉林省长春市绿园区城西镇四间村崔家营子屯</t>
  </si>
  <si>
    <t>许亚兰</t>
  </si>
  <si>
    <t>220123195809103121</t>
  </si>
  <si>
    <t>吉林省九台市沐石河镇康家村4组</t>
  </si>
  <si>
    <t>2023.05.24</t>
  </si>
  <si>
    <t>马石玉</t>
  </si>
  <si>
    <t>220111194908214820</t>
  </si>
  <si>
    <t>吉林省长春市南关区幸福街道至圣路委70组</t>
  </si>
  <si>
    <t>2023.05.26</t>
  </si>
  <si>
    <t>李景全</t>
  </si>
  <si>
    <t>220111195002233616</t>
  </si>
  <si>
    <t>吉林省长春市宽城区兰家镇丛家村铁脖屯</t>
  </si>
  <si>
    <t>薛迎春</t>
  </si>
  <si>
    <t>220111194704072429</t>
  </si>
  <si>
    <t>张克云</t>
  </si>
  <si>
    <t>22012319350107162X</t>
  </si>
  <si>
    <t>陈明贤</t>
  </si>
  <si>
    <t>220123195012015546</t>
  </si>
  <si>
    <t>吉林省九台市上河湾镇石羊村2组</t>
  </si>
  <si>
    <t>李守清</t>
  </si>
  <si>
    <t>220111195103033648</t>
  </si>
  <si>
    <t>吉林省长春市宽城区兰家镇郭家村郭家屯</t>
  </si>
  <si>
    <t>孙伟</t>
  </si>
  <si>
    <t>220125195004071620</t>
  </si>
  <si>
    <t>吉林省长春市二道区四家乡创新村1组</t>
  </si>
  <si>
    <t>程桂香</t>
  </si>
  <si>
    <t>220123195612131620</t>
  </si>
  <si>
    <t>吉林省九台市九郊乡头道沟村3组</t>
  </si>
  <si>
    <t>陈玉香</t>
  </si>
  <si>
    <t>220319195211271426</t>
  </si>
  <si>
    <t>吉林省公主岭市范家屯镇尖山子村二组</t>
  </si>
  <si>
    <t>2023.05.27</t>
  </si>
  <si>
    <t>孙贵</t>
  </si>
  <si>
    <t>220381194607221453</t>
  </si>
  <si>
    <t>于学</t>
  </si>
  <si>
    <t>220319195402281133</t>
  </si>
  <si>
    <t>吉林省公主岭市范家屯镇北街一委七组</t>
  </si>
  <si>
    <t>李立华</t>
  </si>
  <si>
    <t>220123195003121611</t>
  </si>
  <si>
    <t>吉林省九台市九郊乡聂家村1组</t>
  </si>
  <si>
    <t>220319194309054425</t>
  </si>
  <si>
    <t>吉林省公主岭市八屋镇八屋村四组</t>
  </si>
  <si>
    <t>周希贵</t>
  </si>
  <si>
    <t>229005194411146012</t>
  </si>
  <si>
    <t>吉林省九台市西营城镇石人沟7组</t>
  </si>
  <si>
    <t>袁淑珍</t>
  </si>
  <si>
    <t>220111194303054828</t>
  </si>
  <si>
    <t>吉林省长春市南关区新立城镇水库委3组</t>
  </si>
  <si>
    <t>2023.05.31</t>
  </si>
  <si>
    <t>孙淑媛</t>
  </si>
  <si>
    <t>220124195106097024</t>
  </si>
  <si>
    <t>吉林省德惠市万宝镇前进村杨家炉屯2组</t>
  </si>
  <si>
    <t>黄淑芬</t>
  </si>
  <si>
    <t>220111195102041240</t>
  </si>
  <si>
    <t>吉林省长春市宽城区奋进乡铁北村西小青嘴屯</t>
  </si>
  <si>
    <t>2023.06.01</t>
  </si>
  <si>
    <t>高素琴</t>
  </si>
  <si>
    <t>220319194501061422</t>
  </si>
  <si>
    <t>吉林省公主岭市范家屯镇田油坊村七组</t>
  </si>
  <si>
    <t>2023.06.03</t>
  </si>
  <si>
    <t>周连有</t>
  </si>
  <si>
    <t>220319194811281412</t>
  </si>
  <si>
    <t>康淑华</t>
  </si>
  <si>
    <t>220319195111191461</t>
  </si>
  <si>
    <t>周淑文</t>
  </si>
  <si>
    <t>220319195909071426</t>
  </si>
  <si>
    <t>苑英华</t>
  </si>
  <si>
    <t>229001195706065622</t>
  </si>
  <si>
    <t>吉林省公主岭市怀德镇同意村四组</t>
  </si>
  <si>
    <t>盖洪芹</t>
  </si>
  <si>
    <t>220319195405061443</t>
  </si>
  <si>
    <t>滕忠芹</t>
  </si>
  <si>
    <t>220124194702271020</t>
  </si>
  <si>
    <t>吉林省德惠市大青咀镇民主村瓦房沟屯5组</t>
  </si>
  <si>
    <t>王玉莲</t>
  </si>
  <si>
    <t>220112195204083229</t>
  </si>
  <si>
    <t>吉林省长春市双阳区太平镇沃土村腰蔡家桥屯</t>
  </si>
  <si>
    <t>史凤芹</t>
  </si>
  <si>
    <t>220381195111261165</t>
  </si>
  <si>
    <t>158334493531</t>
  </si>
  <si>
    <t>吉林省公主岭市范家屯镇孟家村八组</t>
  </si>
  <si>
    <t>郭有杰</t>
  </si>
  <si>
    <t>22012319560315162X</t>
  </si>
  <si>
    <t>吉林省九台市九郊乡沿河4组</t>
  </si>
  <si>
    <t>2023.06.04</t>
  </si>
  <si>
    <t>付德贵</t>
  </si>
  <si>
    <t>21072219550320483X</t>
  </si>
  <si>
    <t>吉林省长春市绿园区青年路街道青平路委26组</t>
  </si>
  <si>
    <t>2023.06.05</t>
  </si>
  <si>
    <t>闻英杰</t>
  </si>
  <si>
    <t>220221195306200010</t>
  </si>
  <si>
    <t>吉林省长春市南关区长通街道景东路委158组</t>
  </si>
  <si>
    <t>2023.06.06</t>
  </si>
  <si>
    <t>何丽波</t>
  </si>
  <si>
    <t>220319196011261121</t>
  </si>
  <si>
    <t>吉林省公主岭市范家屯镇西街一委一组</t>
  </si>
  <si>
    <t>李文达</t>
  </si>
  <si>
    <t>220319195902171416</t>
  </si>
  <si>
    <t>吉林省公主岭市范家屯镇平洋村六组</t>
  </si>
  <si>
    <t>刁丽芳</t>
  </si>
  <si>
    <t>220319194310031423</t>
  </si>
  <si>
    <t>吉林省公主岭市范家屯镇小山村四组</t>
  </si>
  <si>
    <t>李树强</t>
  </si>
  <si>
    <t>220524195305180316</t>
  </si>
  <si>
    <t>173886889708</t>
  </si>
  <si>
    <t>吉林省柳河县三源浦朝鲜族镇新世村陈家岗屯</t>
  </si>
  <si>
    <t>肖景云</t>
  </si>
  <si>
    <t>220111194707213629</t>
  </si>
  <si>
    <t>吉林省长春市宽城区兰家镇合隆村大田东屯</t>
  </si>
  <si>
    <t>2023.06.10</t>
  </si>
  <si>
    <t>杨秀平</t>
  </si>
  <si>
    <t>220123196211231924</t>
  </si>
  <si>
    <t>吉林省九台市苇子沟镇双桥村8组</t>
  </si>
  <si>
    <t>安英群</t>
  </si>
  <si>
    <t>220222195703200758</t>
  </si>
  <si>
    <t>吉林省珲春市河南西街1646号2栋</t>
  </si>
  <si>
    <t>胡仁海</t>
  </si>
  <si>
    <t>22011119441129401X</t>
  </si>
  <si>
    <t>吉林省长春市朝阳区永春镇长岭子村义和堡屯</t>
  </si>
  <si>
    <t>于彦武</t>
  </si>
  <si>
    <t>220111196802164414</t>
  </si>
  <si>
    <t>吉林省长春市南关区新立城镇新立城村街西屯</t>
  </si>
  <si>
    <t>2023.06.12</t>
  </si>
  <si>
    <t>220123194611117128</t>
  </si>
  <si>
    <t>吉林省九台市龙家堡镇街道委7组</t>
  </si>
  <si>
    <t>2023.06.14</t>
  </si>
  <si>
    <t>220111195502043640</t>
  </si>
  <si>
    <t>杜文海</t>
  </si>
  <si>
    <t>220103195801174114</t>
  </si>
  <si>
    <t>吉林省长春市宽城区奋进乡蔡家村1组</t>
  </si>
  <si>
    <t>齐艳珍</t>
  </si>
  <si>
    <t>220111195304243625</t>
  </si>
  <si>
    <t>吉林省长春市宽城区兰家镇合隆村大田西屯</t>
  </si>
  <si>
    <t>胡素芹</t>
  </si>
  <si>
    <t>220111195807173243</t>
  </si>
  <si>
    <t>潘治江</t>
  </si>
  <si>
    <t>220381195402281174</t>
  </si>
  <si>
    <t>吉林省公主岭市范家屯镇铁南村二组</t>
  </si>
  <si>
    <t>2023.06.17</t>
  </si>
  <si>
    <t>刘宝全</t>
  </si>
  <si>
    <t>220319195304241138</t>
  </si>
  <si>
    <t>吉林省公主岭市范家屯镇西街四委九组</t>
  </si>
  <si>
    <t>张玉兰</t>
  </si>
  <si>
    <t>22031919500302114X</t>
  </si>
  <si>
    <t>吉林省公主岭市范家屯镇铁南村一组</t>
  </si>
  <si>
    <t>孙启兰</t>
  </si>
  <si>
    <t>220123194704201660</t>
  </si>
  <si>
    <t>吉林省九台市九郊乡吴家店村3组</t>
  </si>
  <si>
    <t>梁永山</t>
  </si>
  <si>
    <t>220319194601121410</t>
  </si>
  <si>
    <t>吉林省公主岭市范家屯镇田家洼子村七组</t>
  </si>
  <si>
    <t xml:space="preserve">李淑芬 </t>
  </si>
  <si>
    <t>220319195402021163</t>
  </si>
  <si>
    <t>吉林省公主岭市范家屯镇铁南村五组</t>
  </si>
  <si>
    <t>项汉杰</t>
  </si>
  <si>
    <t>220381195008121113</t>
  </si>
  <si>
    <t>吉林省公主岭市范家屯镇兴华街二委一组</t>
  </si>
  <si>
    <t>马世林</t>
  </si>
  <si>
    <t>220111195011103610</t>
  </si>
  <si>
    <t>吉林省长春市宽城区兰家镇六马村刘帽堡屯</t>
  </si>
  <si>
    <t>魏亮</t>
  </si>
  <si>
    <t>220123195112151617</t>
  </si>
  <si>
    <t>吉林省九台市九郊乡吴家店村6组</t>
  </si>
  <si>
    <t>王春莲</t>
  </si>
  <si>
    <t>220105196003210624</t>
  </si>
  <si>
    <t>吉林省长春市二道区东盛街道东祥胡同委副106组</t>
  </si>
  <si>
    <t>自费</t>
  </si>
  <si>
    <t>孙月范</t>
  </si>
  <si>
    <t>220319195310231411</t>
  </si>
  <si>
    <t>吉林省公主岭市范家屯镇凤响村十一组</t>
  </si>
  <si>
    <t>刘宝珍</t>
  </si>
  <si>
    <t>220319195001111141</t>
  </si>
  <si>
    <t>吉林省公主岭市范家屯镇铁南村四组</t>
  </si>
  <si>
    <t>何永会</t>
  </si>
  <si>
    <t>222323195705090517</t>
  </si>
  <si>
    <t>吉林省长岭县太平川镇岭川路十五委167组</t>
  </si>
  <si>
    <t>朱秀英</t>
  </si>
  <si>
    <t>220319195406091126</t>
  </si>
  <si>
    <t>吉林省公主岭市范家屯镇清泉村三村</t>
  </si>
  <si>
    <t>2023.06.20</t>
  </si>
  <si>
    <t>吉万发</t>
  </si>
  <si>
    <t>220319194910031179</t>
  </si>
  <si>
    <t>吉林省公主岭市范家屯镇集体委一组</t>
  </si>
  <si>
    <t>王玉珍</t>
  </si>
  <si>
    <t>229001194904076424</t>
  </si>
  <si>
    <t>吉林省公主岭市双城堡镇腰窝堡村二组</t>
  </si>
  <si>
    <t>2023.06.21</t>
  </si>
  <si>
    <t>刘从兴</t>
  </si>
  <si>
    <t>220319194403291419</t>
  </si>
  <si>
    <t>吉林省公主岭市范家屯镇尖子山子村八组</t>
  </si>
  <si>
    <t>苏春有</t>
  </si>
  <si>
    <t>220123195605155317</t>
  </si>
  <si>
    <t>吉林省九台市上河湾镇套子里村2组</t>
  </si>
  <si>
    <t>姚中芹</t>
  </si>
  <si>
    <t>220123194607056721</t>
  </si>
  <si>
    <t>吉林省九台市波泥河镇太平庄村2组</t>
  </si>
  <si>
    <t>于树合</t>
  </si>
  <si>
    <t>220121195903147611</t>
  </si>
  <si>
    <t>吉林省榆树市城发乡么岗村二窝棚8组</t>
  </si>
  <si>
    <t>刘日秋</t>
  </si>
  <si>
    <t>220122195910036844</t>
  </si>
  <si>
    <t>吉林省农安县靠山镇红石村新城窝堡屯5组</t>
  </si>
  <si>
    <t>2023.06.28</t>
  </si>
  <si>
    <t>都桂荣</t>
  </si>
  <si>
    <t>230621195303093401</t>
  </si>
  <si>
    <t>黑龙江省肇州县二井镇太和村宋兆坤屯</t>
  </si>
  <si>
    <t>2023.07.2</t>
  </si>
  <si>
    <t>王丽新</t>
  </si>
  <si>
    <t>220103195406282326</t>
  </si>
  <si>
    <t>吉林省长春市绿园区春城街道建阳街南委21组</t>
  </si>
  <si>
    <t>2023.07.8</t>
  </si>
  <si>
    <t>韩桂芹</t>
  </si>
  <si>
    <t>220122194802260027</t>
  </si>
  <si>
    <t>吉林省农安县农安镇文化街一委7组</t>
  </si>
  <si>
    <t>范立华</t>
  </si>
  <si>
    <t>220111197201172026</t>
  </si>
  <si>
    <t>吉林省长春市南关区净月街道丰产委10组</t>
  </si>
  <si>
    <t>2023.07.5</t>
  </si>
  <si>
    <t>梁秀红</t>
  </si>
  <si>
    <t>220381196910142220</t>
  </si>
  <si>
    <t>吉林省公主岭市黑林子镇瓦房店村六组</t>
  </si>
  <si>
    <t>郝丽敏</t>
  </si>
  <si>
    <t>220121195704240928</t>
  </si>
  <si>
    <t>吉林省长春市二道区临河街道珠海路委567组</t>
  </si>
  <si>
    <t>张万林</t>
  </si>
  <si>
    <t>220111195812043611</t>
  </si>
  <si>
    <t>吉林省长春市宽城区兰家镇孟家村一社</t>
  </si>
  <si>
    <t>范金英</t>
  </si>
  <si>
    <t>220319195400000427</t>
  </si>
  <si>
    <t>吉林省公主岭市范家屯镇十家子村九组</t>
  </si>
  <si>
    <t>2023.07.11</t>
  </si>
  <si>
    <t>朱华</t>
  </si>
  <si>
    <t>222325195909090036</t>
  </si>
  <si>
    <t>吉林省大安市临江街二委一组</t>
  </si>
  <si>
    <t>2023.07.15</t>
  </si>
  <si>
    <t>王淑芳</t>
  </si>
  <si>
    <t>22010419541025632X</t>
  </si>
  <si>
    <t>吉林省长春市朝阳区开运街名仕花园20栋2门403室</t>
  </si>
  <si>
    <t>2023.07.18</t>
  </si>
  <si>
    <t>于淑范</t>
  </si>
  <si>
    <t>220121195109141124</t>
  </si>
  <si>
    <t>吉林省榆树市红星乡石羊村后石羊屯1组</t>
  </si>
  <si>
    <t>2023.07.22</t>
  </si>
  <si>
    <t>220123194907133143</t>
  </si>
  <si>
    <t>2023.07.26</t>
  </si>
  <si>
    <t>姜文秀</t>
  </si>
  <si>
    <t>220123195009053111</t>
  </si>
  <si>
    <t>2023.07.27</t>
  </si>
  <si>
    <t>杨秀清</t>
  </si>
  <si>
    <t>220123194602222225</t>
  </si>
  <si>
    <t>吉林省九台市兴隆镇和新村1组</t>
  </si>
  <si>
    <t>2023.07.29</t>
  </si>
  <si>
    <t>贾凤廷</t>
  </si>
  <si>
    <t>229005195709253114</t>
  </si>
  <si>
    <t>张影华</t>
  </si>
  <si>
    <t>220104196803206758</t>
  </si>
  <si>
    <t>吉林省长春市绿园区城西镇车家村娘娘庙前屯</t>
  </si>
  <si>
    <t>2023.08.01</t>
  </si>
  <si>
    <t>刘振宇</t>
  </si>
  <si>
    <t>220103197209221611</t>
  </si>
  <si>
    <t>吉林省长春市宽城区兴业街道宏波委240组</t>
  </si>
  <si>
    <t>方立伟</t>
  </si>
  <si>
    <t>220103196301221214</t>
  </si>
  <si>
    <t>吉林省长春市宽城区长江路北二胡同21号</t>
  </si>
  <si>
    <t>李树有</t>
  </si>
  <si>
    <t>220103195605184112</t>
  </si>
  <si>
    <t>吉林省长春市宽城区兰家镇马家村东吕屯</t>
  </si>
  <si>
    <t>李柏</t>
  </si>
  <si>
    <t>220123193807206531</t>
  </si>
  <si>
    <t>吉林省九台市波泥河镇茂林村5组</t>
  </si>
  <si>
    <t>2023.08.02</t>
  </si>
  <si>
    <t>2023.08.07</t>
  </si>
  <si>
    <t>张淑芹</t>
  </si>
  <si>
    <t>220122195305291847</t>
  </si>
  <si>
    <t>吉林省农安县前岗乡岗村后桑家沟子屯4组</t>
  </si>
  <si>
    <t>2023.08.09</t>
  </si>
  <si>
    <t>曹志艳</t>
  </si>
  <si>
    <t>220112195204114021</t>
  </si>
  <si>
    <t>吉林省长春市双阳区山河街道卢家村前隆昌庆屯</t>
  </si>
  <si>
    <t>2023.08.12</t>
  </si>
  <si>
    <t>杨桂芳</t>
  </si>
  <si>
    <t>220381194910022481</t>
  </si>
  <si>
    <t>吉林省公主岭市大岭镇永和村一组</t>
  </si>
  <si>
    <t>毛奎有</t>
  </si>
  <si>
    <t>229001194609052411</t>
  </si>
  <si>
    <t>吉林省公主岭市大岭镇崔家村八组</t>
  </si>
  <si>
    <t>2023.08.18</t>
  </si>
  <si>
    <t>杨桂霞</t>
  </si>
  <si>
    <t>220123195507301624</t>
  </si>
  <si>
    <t>吉林省九台市九郊乡杨木林子村7组</t>
  </si>
  <si>
    <t>潘淑华</t>
  </si>
  <si>
    <t>222303195207185040</t>
  </si>
  <si>
    <t>吉林省扶余县三骏乡四马架村6社</t>
  </si>
  <si>
    <t>李淑坤</t>
  </si>
  <si>
    <t>220111194007092424</t>
  </si>
  <si>
    <t>吉林省长春市绿园区合心镇三间村东三间屯</t>
  </si>
  <si>
    <t>2023.08.19</t>
  </si>
  <si>
    <t>张彦华</t>
  </si>
  <si>
    <t>229001195510252426</t>
  </si>
  <si>
    <t>吉林省公主岭市大岭镇二道村八组</t>
  </si>
  <si>
    <t>2023.08.22</t>
  </si>
  <si>
    <t>马福荣</t>
  </si>
  <si>
    <t>220102195510173123</t>
  </si>
  <si>
    <t>吉林省长春市南关区永吉街道全安小区委346组</t>
  </si>
  <si>
    <t>2023.08.23</t>
  </si>
  <si>
    <t>潘玉清</t>
  </si>
  <si>
    <t>220123194101157728</t>
  </si>
  <si>
    <t>吉林省九台市东湖镇放牛沟村5组</t>
  </si>
  <si>
    <t>2023.08.24</t>
  </si>
  <si>
    <t>李义</t>
  </si>
  <si>
    <t>220123194805064415</t>
  </si>
  <si>
    <t>吉林省九台市胡家乡二泉村11组</t>
  </si>
  <si>
    <t>2023.08.27</t>
  </si>
  <si>
    <t>宁文云</t>
  </si>
  <si>
    <t>220621193905013324</t>
  </si>
  <si>
    <t>吉林省抚松县露水河镇西林河林场委一组</t>
  </si>
  <si>
    <t>王忠双</t>
  </si>
  <si>
    <t>220123195406115312</t>
  </si>
  <si>
    <t>吉林省九台市上河湾镇西沟村3组</t>
  </si>
  <si>
    <t>2023.08.31</t>
  </si>
  <si>
    <t>张殿忱</t>
  </si>
  <si>
    <t>220381195202011452</t>
  </si>
  <si>
    <t>吉林省长春市绿园区汽车厂方正村6组</t>
  </si>
  <si>
    <t>2023.09.02</t>
  </si>
  <si>
    <t>吴成祥</t>
  </si>
  <si>
    <t>22031919490807601X</t>
  </si>
  <si>
    <t>吉林省公主岭市双城堡镇双城堡村二组</t>
  </si>
  <si>
    <t>2023.09.06</t>
  </si>
  <si>
    <t>张艳华</t>
  </si>
  <si>
    <t>220125195908022629</t>
  </si>
  <si>
    <t>吉林长春市双阳区鹿乡镇蔡家村高家屯</t>
  </si>
  <si>
    <t>赵立国</t>
  </si>
  <si>
    <t>22012319600515602X</t>
  </si>
  <si>
    <t>吉林省九台市西营城镇石头口门村6组</t>
  </si>
  <si>
    <t>王福生</t>
  </si>
  <si>
    <t>220125195509050614</t>
  </si>
  <si>
    <t>吉林省长春市双阳区通阳路常明村小河崴子屯</t>
  </si>
  <si>
    <t>2023.09.13</t>
  </si>
  <si>
    <t>赵文杰</t>
  </si>
  <si>
    <t>220103195806062920</t>
  </si>
  <si>
    <t>吉林省长春市宽城区扶余路北一胡同29-2号</t>
  </si>
  <si>
    <t>杨桂莲</t>
  </si>
  <si>
    <t>220123196011101623</t>
  </si>
  <si>
    <t>吉林省九台市九郊乡杨木林子村2组</t>
  </si>
  <si>
    <t>王桂芹</t>
  </si>
  <si>
    <t>220319194906221447</t>
  </si>
  <si>
    <t>吉林省公主岭市范家屯镇田家洼子村四组</t>
  </si>
  <si>
    <t>宋桂仙</t>
  </si>
  <si>
    <t>229001195910025222</t>
  </si>
  <si>
    <t>吉林省公主岭市怀德镇大榆树村六组</t>
  </si>
  <si>
    <t>谭淑梅</t>
  </si>
  <si>
    <t>220103196302272929</t>
  </si>
  <si>
    <t>吉林省长春市宽城区菜市北街4-2号</t>
  </si>
  <si>
    <t>吉林省长春市双阳区鹿乡镇蔡家村高家屯</t>
  </si>
  <si>
    <t>吉林省长春市宽城区蔡市北街4-2号</t>
  </si>
  <si>
    <t>2023.09.14</t>
  </si>
  <si>
    <t>张井芬</t>
  </si>
  <si>
    <t>220319196311283621</t>
  </si>
  <si>
    <t>吉林省公主岭市黑林子镇黑林子村九组</t>
  </si>
  <si>
    <t>2023.09.19</t>
  </si>
  <si>
    <t>闫春红</t>
  </si>
  <si>
    <t>22012319580704464X</t>
  </si>
  <si>
    <t>吉林省九台市其塔木镇其塔木村8组</t>
  </si>
  <si>
    <t>刘玉珍</t>
  </si>
  <si>
    <t>220111194112082025</t>
  </si>
  <si>
    <t>吉林省长春市二道区英俊镇和平村西边屯</t>
  </si>
  <si>
    <t>曹代忱</t>
  </si>
  <si>
    <t>220105196102121061</t>
  </si>
  <si>
    <t>吉林省长春市二道区吉盛小区3-28栋3门508室</t>
  </si>
  <si>
    <t>张淑梅</t>
  </si>
  <si>
    <t>220122196603207521</t>
  </si>
  <si>
    <t>吉林省农安县新农乡平安堡村马家坨子屯14组</t>
  </si>
  <si>
    <t>盛青</t>
  </si>
  <si>
    <t>220102195604200444</t>
  </si>
  <si>
    <t>吉林省长春市朝阳区红旗街道开工胡同委166组</t>
  </si>
  <si>
    <t>2023.09.20</t>
  </si>
  <si>
    <t>2023.09.24</t>
  </si>
  <si>
    <t>王平</t>
  </si>
  <si>
    <t>220123195011131262</t>
  </si>
  <si>
    <t>吉林省九台市卡伦镇东风村6组</t>
  </si>
  <si>
    <t>宋治芬</t>
  </si>
  <si>
    <t>220123195304082425</t>
  </si>
  <si>
    <t>吉林省九台市兴隆镇兴隆村2组</t>
  </si>
  <si>
    <t>2023.09.27</t>
  </si>
  <si>
    <t>曲桂华</t>
  </si>
  <si>
    <t>220124196411202227</t>
  </si>
  <si>
    <t>吉林省德惠市惠发街龙凤村矫家窝堡屯6组</t>
  </si>
  <si>
    <t>宋恩绪</t>
  </si>
  <si>
    <t>220125194608104214</t>
  </si>
  <si>
    <t>吉林省长春市双阳区齐家镇双顶村双顶子屯</t>
  </si>
  <si>
    <t>乔淑珍</t>
  </si>
  <si>
    <t>220322195601197346</t>
  </si>
  <si>
    <t>吉林省梨树县小城子镇土龙村二组</t>
  </si>
  <si>
    <t>2023.10.06</t>
  </si>
  <si>
    <t>王喜仙</t>
  </si>
  <si>
    <t>220122194602225729</t>
  </si>
  <si>
    <t>吉林省农安县永安乡羊营子村毕下窝堡屯10组</t>
  </si>
  <si>
    <t>22012319580704464x</t>
  </si>
  <si>
    <t>220122194103033140</t>
  </si>
  <si>
    <t>吉林省农安县三岗乡河西村梁围子屯</t>
  </si>
  <si>
    <t>2023.10.09</t>
  </si>
  <si>
    <t>廉秀萍</t>
  </si>
  <si>
    <t>220123195106302626</t>
  </si>
  <si>
    <t>吉林省九台市纪家镇盛水泉村1组</t>
  </si>
  <si>
    <t>杨艳</t>
  </si>
  <si>
    <t>220105196209221425</t>
  </si>
  <si>
    <t>吉林省长春市宽城区兴业街东天光路wei68zu</t>
  </si>
  <si>
    <t>2023.10.15</t>
  </si>
  <si>
    <t>刘振祥</t>
  </si>
  <si>
    <t>220105194711261036</t>
  </si>
  <si>
    <t>吉林省长春市二道区荣光街道乐群街委82组</t>
  </si>
  <si>
    <t>2023.10.17</t>
  </si>
  <si>
    <t>韩桂清</t>
  </si>
  <si>
    <t>220122196306093361</t>
  </si>
  <si>
    <t>吉林省农安县烧锅镇互助村西常家窝堡屯5组</t>
  </si>
  <si>
    <t>臧树臣</t>
  </si>
  <si>
    <t>220104195911276118</t>
  </si>
  <si>
    <t>吉林省长春市绿园区西新镇开元村大开元堡屯</t>
  </si>
  <si>
    <t>2023.10.21</t>
  </si>
  <si>
    <t>张云秀</t>
  </si>
  <si>
    <t>220319195306141421</t>
  </si>
  <si>
    <t>159483456493</t>
  </si>
  <si>
    <t>吉林省公主岭市范家屯镇孟家村三组</t>
  </si>
  <si>
    <t>王文元</t>
  </si>
  <si>
    <t>220121195007290022</t>
  </si>
  <si>
    <t>吉林省长春市南关区净月街道小合台委14组</t>
  </si>
  <si>
    <t>2023.10.25</t>
  </si>
  <si>
    <t>田风杰</t>
  </si>
  <si>
    <t>220104195202275817</t>
  </si>
  <si>
    <t>吉林省长春市绿园区建阳街庆阳街南委22组</t>
  </si>
  <si>
    <t>刘淑珍</t>
  </si>
  <si>
    <t>220111195702152024</t>
  </si>
  <si>
    <t>吉林省长春市南关区净月街道先锋委1组</t>
  </si>
  <si>
    <t>2023.10.28</t>
  </si>
  <si>
    <t>刘淑荣</t>
  </si>
  <si>
    <t>220123197101057720</t>
  </si>
  <si>
    <t>吉林省九台市西营城街道办事处董家村11组</t>
  </si>
  <si>
    <t>陈中林</t>
  </si>
  <si>
    <t>220316194308071418</t>
  </si>
  <si>
    <t>吉林省公主岭市范家屯镇孟家村七组</t>
  </si>
  <si>
    <t>2023.10.31</t>
  </si>
  <si>
    <t>曲桂范</t>
  </si>
  <si>
    <t>220221195106067147</t>
  </si>
  <si>
    <t>吉林省永吉县万昌镇玉华村八社</t>
  </si>
  <si>
    <t>2023.11.04</t>
  </si>
  <si>
    <t>牟智荣</t>
  </si>
  <si>
    <t>220122195102196823</t>
  </si>
  <si>
    <t>吉林省农安县靠山镇卧牛石村前刘家屯6组</t>
  </si>
  <si>
    <t>220103195602180861</t>
  </si>
  <si>
    <t>吉林省长春市宽城区厦门路南二胡同25号</t>
  </si>
  <si>
    <t>2023.11.07</t>
  </si>
  <si>
    <t>刘占君</t>
  </si>
  <si>
    <t>220105195710202258</t>
  </si>
  <si>
    <t>吉林省长春市宽城区兴隆山镇分水村后赵家店屯二队</t>
  </si>
  <si>
    <t>潘艳红</t>
  </si>
  <si>
    <t>220123195510292220</t>
  </si>
  <si>
    <t>吉林省九台市兴隆镇龙凤村2组</t>
  </si>
  <si>
    <t>2023.11.11</t>
  </si>
  <si>
    <t>孟凡华</t>
  </si>
  <si>
    <t>222324196510103948</t>
  </si>
  <si>
    <t>吉林省前郭尔罗斯蒙古族自治县平凤乡黑岗子村哈拉黑岗子屯</t>
  </si>
  <si>
    <t>2023.11.14</t>
  </si>
  <si>
    <t>房亚栋</t>
  </si>
  <si>
    <t>220102195812041214</t>
  </si>
  <si>
    <t>吉林省长春市南关区亚泰大街中环11区13栋1门303号</t>
  </si>
  <si>
    <t>2023.11.23</t>
  </si>
  <si>
    <t>李桂兰</t>
  </si>
  <si>
    <t>220123195412104628</t>
  </si>
  <si>
    <t>吉林省九台市其塔木镇北山村6组</t>
  </si>
  <si>
    <t>吴中义</t>
  </si>
  <si>
    <t>22010519600922201X</t>
  </si>
  <si>
    <t>吉林省长春市二道区临河街一区179栋1门501号</t>
  </si>
  <si>
    <t>2023.11.25</t>
  </si>
  <si>
    <t>褚克英</t>
  </si>
  <si>
    <t>220125195606023423</t>
  </si>
  <si>
    <t>吉林省长春市双阳区太平镇太阳沟德化屯</t>
  </si>
  <si>
    <t>2023.11.29</t>
  </si>
  <si>
    <t>白秀芝</t>
  </si>
  <si>
    <t>220123195203053545</t>
  </si>
  <si>
    <t>吉林省九台市沐石河镇河南村6组</t>
  </si>
  <si>
    <t>甘亚秦</t>
  </si>
  <si>
    <t>220319194705194024</t>
  </si>
  <si>
    <t>吉林省公主岭市大榆树镇新河村二组</t>
  </si>
  <si>
    <t>2023.12.02</t>
  </si>
  <si>
    <t>王振玲</t>
  </si>
  <si>
    <t>220123195010110021</t>
  </si>
  <si>
    <t>吉林省九台市南山街温泉委3组</t>
  </si>
  <si>
    <t>2023.12.04</t>
  </si>
  <si>
    <t>2023.12.19</t>
  </si>
  <si>
    <t>李振华</t>
  </si>
  <si>
    <t>210622197805212062</t>
  </si>
  <si>
    <t>吉林省长春市南关区幸福街道爱国路委800组</t>
  </si>
  <si>
    <t>董刚</t>
  </si>
  <si>
    <t>220104196101242615</t>
  </si>
  <si>
    <t>吉林省长春市朝阳区西朝阳南胡同5号</t>
  </si>
  <si>
    <t>王喜林</t>
  </si>
  <si>
    <t>220102196212033717</t>
  </si>
  <si>
    <t>吉林省长春市绿园区铁西街道崇文路委1组</t>
  </si>
  <si>
    <t>张凤侠</t>
  </si>
  <si>
    <t>229001195308251649</t>
  </si>
  <si>
    <t>吉林省公主岭市响水镇顺山村四组</t>
  </si>
  <si>
    <t>芷淑芬</t>
  </si>
  <si>
    <t>220123195602297125</t>
  </si>
  <si>
    <t>吉林省九台市龙家堡镇街道委10组</t>
  </si>
  <si>
    <t>2023.12.21</t>
  </si>
  <si>
    <t>苏涛</t>
  </si>
  <si>
    <t>220181196006021227</t>
  </si>
  <si>
    <t>吉林省九台市卡伦镇利民村5组</t>
  </si>
  <si>
    <t>吕桂霞</t>
  </si>
  <si>
    <t>220123195403027149</t>
  </si>
  <si>
    <t>吉林省九台市龙家堡镇龙家堡村6组</t>
  </si>
  <si>
    <t>孙淑华</t>
  </si>
  <si>
    <t>220123195506113525</t>
  </si>
  <si>
    <t>吉林省九台市沐石河镇卢家村4组</t>
  </si>
  <si>
    <t>2023.12.22</t>
  </si>
  <si>
    <t>2023.12.26</t>
  </si>
  <si>
    <t>2023.12.27</t>
  </si>
  <si>
    <t>蔺玉霞</t>
  </si>
  <si>
    <t>220111195503242844</t>
  </si>
  <si>
    <t>吉林省长春市南关区新湖镇加官村东谢屯</t>
  </si>
  <si>
    <t>2023.12.28</t>
  </si>
  <si>
    <t>吉林省长春市二道区和顺街岭东路委19组</t>
  </si>
  <si>
    <t>郝军</t>
  </si>
  <si>
    <t>220221195310237115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</si>
</sst>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91"/>
  <sheetViews>
    <sheetView tabSelected="1" zoomScale="145" zoomScaleNormal="145" workbookViewId="0">
      <pane ySplit="2" topLeftCell="A3" activePane="bottomLeft" state="frozen"/>
      <selection/>
      <selection pane="bottomLeft" activeCell="U2" sqref="U2"/>
    </sheetView>
  </sheetViews>
  <sheetFormatPr defaultColWidth="9.81666666666667" defaultRowHeight="25" customHeight="1"/>
  <cols>
    <col min="1" max="1" width="8.05833333333333" style="4" hidden="1" customWidth="1"/>
    <col min="2" max="2" width="9" style="5" hidden="1" customWidth="1"/>
    <col min="3" max="3" width="12.0833333333333" style="1" hidden="1" customWidth="1"/>
    <col min="4" max="4" width="12.0833333333333" style="1" customWidth="1"/>
    <col min="5" max="5" width="11.3833333333333" style="1" customWidth="1"/>
    <col min="6" max="6" width="9.01666666666667" style="1" customWidth="1"/>
    <col min="7" max="7" width="8.46666666666667" style="1" customWidth="1"/>
    <col min="8" max="8" width="5.275" style="1" hidden="1" customWidth="1"/>
    <col min="9" max="9" width="6.525" style="1" hidden="1" customWidth="1"/>
    <col min="10" max="10" width="11.525" style="6" hidden="1" customWidth="1"/>
    <col min="11" max="11" width="14.7166666666667" style="7" customWidth="1"/>
    <col min="12" max="13" width="14.7166666666667" style="2" hidden="1" customWidth="1"/>
    <col min="14" max="17" width="14.7166666666667" style="5" hidden="1" customWidth="1"/>
    <col min="18" max="18" width="14.7166666666667" style="2" customWidth="1"/>
    <col min="19" max="19" width="18.0583333333333" style="1" customWidth="1"/>
    <col min="20" max="20" width="9.38333333333333"/>
  </cols>
  <sheetData>
    <row r="1" ht="43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customHeight="1" spans="1:19">
      <c r="A2" s="9" t="s">
        <v>1</v>
      </c>
      <c r="B2" s="10" t="s">
        <v>2</v>
      </c>
      <c r="C2" s="10" t="s">
        <v>3</v>
      </c>
      <c r="D2" s="9" t="s">
        <v>1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16" t="s">
        <v>8</v>
      </c>
      <c r="K2" s="10" t="s">
        <v>9</v>
      </c>
      <c r="L2" s="17" t="s">
        <v>10</v>
      </c>
      <c r="M2" s="10" t="s">
        <v>11</v>
      </c>
      <c r="N2" s="21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3" t="s">
        <v>17</v>
      </c>
    </row>
    <row r="3" customHeight="1" spans="1:19">
      <c r="A3" s="11">
        <v>1</v>
      </c>
      <c r="B3" s="12" t="s">
        <v>18</v>
      </c>
      <c r="C3" s="13" t="s">
        <v>19</v>
      </c>
      <c r="D3" s="13">
        <v>1</v>
      </c>
      <c r="E3" s="13" t="str">
        <f>REPLACE(C3,2,1,"*")</f>
        <v>王*华</v>
      </c>
      <c r="F3" s="13" t="s">
        <v>20</v>
      </c>
      <c r="G3" s="13">
        <f ca="1" t="shared" ref="G3:G60" si="0">YEAR(TODAY())-MID(H3,7,4)</f>
        <v>59</v>
      </c>
      <c r="H3" s="30" t="s">
        <v>21</v>
      </c>
      <c r="I3" s="13">
        <v>13258843407</v>
      </c>
      <c r="J3" s="18" t="s">
        <v>22</v>
      </c>
      <c r="K3" s="19" t="s">
        <v>23</v>
      </c>
      <c r="L3" s="19" t="s">
        <v>24</v>
      </c>
      <c r="M3" s="19" t="s">
        <v>25</v>
      </c>
      <c r="N3" s="12">
        <v>7364.89</v>
      </c>
      <c r="O3" s="12">
        <v>3632.28</v>
      </c>
      <c r="P3" s="12">
        <v>0</v>
      </c>
      <c r="Q3" s="12">
        <f t="shared" ref="Q3:Q60" si="1">N3-O3</f>
        <v>3732.61</v>
      </c>
      <c r="R3" s="12">
        <v>1000</v>
      </c>
      <c r="S3" s="13" t="s">
        <v>26</v>
      </c>
    </row>
    <row r="4" customHeight="1" spans="1:19">
      <c r="A4" s="11">
        <v>2</v>
      </c>
      <c r="B4" s="12" t="s">
        <v>27</v>
      </c>
      <c r="C4" s="13" t="s">
        <v>28</v>
      </c>
      <c r="D4" s="13">
        <v>2</v>
      </c>
      <c r="E4" s="13" t="str">
        <f t="shared" ref="E4:E67" si="2">REPLACE(C4,2,1,"*")</f>
        <v>王* 强</v>
      </c>
      <c r="F4" s="13" t="s">
        <v>29</v>
      </c>
      <c r="G4" s="13">
        <f ca="1" t="shared" si="0"/>
        <v>81</v>
      </c>
      <c r="H4" s="30" t="s">
        <v>30</v>
      </c>
      <c r="I4" s="13">
        <v>18244035114</v>
      </c>
      <c r="J4" s="18" t="s">
        <v>31</v>
      </c>
      <c r="K4" s="19" t="s">
        <v>23</v>
      </c>
      <c r="L4" s="19" t="s">
        <v>24</v>
      </c>
      <c r="M4" s="19" t="s">
        <v>25</v>
      </c>
      <c r="N4" s="12">
        <v>6339.89</v>
      </c>
      <c r="O4" s="12">
        <v>4677.02</v>
      </c>
      <c r="P4" s="12">
        <v>0</v>
      </c>
      <c r="Q4" s="12">
        <f t="shared" si="1"/>
        <v>1662.87</v>
      </c>
      <c r="R4" s="12">
        <v>1000</v>
      </c>
      <c r="S4" s="13" t="s">
        <v>32</v>
      </c>
    </row>
    <row r="5" customHeight="1" spans="1:19">
      <c r="A5" s="11">
        <v>3</v>
      </c>
      <c r="B5" s="12" t="s">
        <v>27</v>
      </c>
      <c r="C5" s="13" t="s">
        <v>33</v>
      </c>
      <c r="D5" s="13">
        <v>3</v>
      </c>
      <c r="E5" s="13" t="str">
        <f t="shared" si="2"/>
        <v>贾*侠</v>
      </c>
      <c r="F5" s="13" t="s">
        <v>20</v>
      </c>
      <c r="G5" s="13">
        <f ca="1" t="shared" si="0"/>
        <v>77</v>
      </c>
      <c r="H5" s="30" t="s">
        <v>34</v>
      </c>
      <c r="I5" s="13">
        <v>14794346914</v>
      </c>
      <c r="J5" s="18" t="s">
        <v>35</v>
      </c>
      <c r="K5" s="19" t="s">
        <v>23</v>
      </c>
      <c r="L5" s="19" t="s">
        <v>24</v>
      </c>
      <c r="M5" s="19" t="s">
        <v>25</v>
      </c>
      <c r="N5" s="12">
        <v>6339.89</v>
      </c>
      <c r="O5" s="12">
        <v>3700.18</v>
      </c>
      <c r="P5" s="12">
        <v>0</v>
      </c>
      <c r="Q5" s="12">
        <f t="shared" si="1"/>
        <v>2639.71</v>
      </c>
      <c r="R5" s="12">
        <v>1000</v>
      </c>
      <c r="S5" s="13" t="s">
        <v>32</v>
      </c>
    </row>
    <row r="6" customHeight="1" spans="1:19">
      <c r="A6" s="11">
        <v>4</v>
      </c>
      <c r="B6" s="12" t="s">
        <v>36</v>
      </c>
      <c r="C6" s="13" t="s">
        <v>37</v>
      </c>
      <c r="D6" s="13">
        <v>4</v>
      </c>
      <c r="E6" s="13" t="str">
        <f t="shared" si="2"/>
        <v>张*珍</v>
      </c>
      <c r="F6" s="13" t="s">
        <v>20</v>
      </c>
      <c r="G6" s="13">
        <f ca="1" t="shared" si="0"/>
        <v>77</v>
      </c>
      <c r="H6" s="30" t="s">
        <v>38</v>
      </c>
      <c r="I6" s="13">
        <v>13943071708</v>
      </c>
      <c r="J6" s="18" t="s">
        <v>39</v>
      </c>
      <c r="K6" s="19" t="s">
        <v>23</v>
      </c>
      <c r="L6" s="19" t="s">
        <v>24</v>
      </c>
      <c r="M6" s="19" t="s">
        <v>25</v>
      </c>
      <c r="N6" s="12">
        <v>6384.49</v>
      </c>
      <c r="O6" s="12">
        <v>3500.19</v>
      </c>
      <c r="P6" s="12">
        <v>0</v>
      </c>
      <c r="Q6" s="12">
        <f t="shared" si="1"/>
        <v>2884.3</v>
      </c>
      <c r="R6" s="12">
        <v>1000</v>
      </c>
      <c r="S6" s="13" t="s">
        <v>32</v>
      </c>
    </row>
    <row r="7" ht="26" customHeight="1" spans="1:19">
      <c r="A7" s="11">
        <v>5</v>
      </c>
      <c r="B7" s="12" t="s">
        <v>36</v>
      </c>
      <c r="C7" s="13" t="s">
        <v>40</v>
      </c>
      <c r="D7" s="13">
        <v>5</v>
      </c>
      <c r="E7" s="13" t="str">
        <f t="shared" si="2"/>
        <v>王*芳</v>
      </c>
      <c r="F7" s="13" t="s">
        <v>20</v>
      </c>
      <c r="G7" s="13">
        <f ca="1" t="shared" si="0"/>
        <v>79</v>
      </c>
      <c r="H7" s="30" t="s">
        <v>41</v>
      </c>
      <c r="I7" s="13">
        <v>15843198446</v>
      </c>
      <c r="J7" s="18" t="s">
        <v>42</v>
      </c>
      <c r="K7" s="19" t="s">
        <v>23</v>
      </c>
      <c r="L7" s="19" t="s">
        <v>24</v>
      </c>
      <c r="M7" s="19" t="s">
        <v>25</v>
      </c>
      <c r="N7" s="12">
        <v>6339.89</v>
      </c>
      <c r="O7" s="12">
        <v>3700.18</v>
      </c>
      <c r="P7" s="12">
        <v>0</v>
      </c>
      <c r="Q7" s="12">
        <f t="shared" si="1"/>
        <v>2639.71</v>
      </c>
      <c r="R7" s="12">
        <v>1000</v>
      </c>
      <c r="S7" s="13" t="s">
        <v>32</v>
      </c>
    </row>
    <row r="8" s="2" customFormat="1" customHeight="1" spans="1:19">
      <c r="A8" s="11">
        <v>6</v>
      </c>
      <c r="B8" s="12" t="s">
        <v>18</v>
      </c>
      <c r="C8" s="13" t="s">
        <v>43</v>
      </c>
      <c r="D8" s="13">
        <v>6</v>
      </c>
      <c r="E8" s="13" t="str">
        <f t="shared" si="2"/>
        <v>王*华</v>
      </c>
      <c r="F8" s="13" t="s">
        <v>20</v>
      </c>
      <c r="G8" s="13">
        <f ca="1" t="shared" si="0"/>
        <v>74</v>
      </c>
      <c r="H8" s="30" t="s">
        <v>44</v>
      </c>
      <c r="I8" s="13">
        <v>13944801712</v>
      </c>
      <c r="J8" s="18" t="s">
        <v>45</v>
      </c>
      <c r="K8" s="19" t="s">
        <v>23</v>
      </c>
      <c r="L8" s="19" t="s">
        <v>24</v>
      </c>
      <c r="M8" s="19" t="s">
        <v>25</v>
      </c>
      <c r="N8" s="12">
        <v>6376.38</v>
      </c>
      <c r="O8" s="22">
        <v>3506.9</v>
      </c>
      <c r="P8" s="12">
        <v>0</v>
      </c>
      <c r="Q8" s="12">
        <f t="shared" si="1"/>
        <v>2869.48</v>
      </c>
      <c r="R8" s="12">
        <v>1000</v>
      </c>
      <c r="S8" s="13" t="s">
        <v>32</v>
      </c>
    </row>
    <row r="9" customHeight="1" spans="1:19">
      <c r="A9" s="11">
        <v>7</v>
      </c>
      <c r="B9" s="12" t="s">
        <v>36</v>
      </c>
      <c r="C9" s="13" t="s">
        <v>46</v>
      </c>
      <c r="D9" s="13">
        <v>7</v>
      </c>
      <c r="E9" s="13" t="str">
        <f t="shared" si="2"/>
        <v>潘*维</v>
      </c>
      <c r="F9" s="13" t="s">
        <v>29</v>
      </c>
      <c r="G9" s="13">
        <f ca="1" t="shared" si="0"/>
        <v>71</v>
      </c>
      <c r="H9" s="30" t="s">
        <v>47</v>
      </c>
      <c r="I9" s="13">
        <v>13756219894</v>
      </c>
      <c r="J9" s="18" t="s">
        <v>48</v>
      </c>
      <c r="K9" s="19" t="s">
        <v>23</v>
      </c>
      <c r="L9" s="19" t="s">
        <v>24</v>
      </c>
      <c r="M9" s="19" t="s">
        <v>25</v>
      </c>
      <c r="N9" s="12">
        <v>6372.49</v>
      </c>
      <c r="O9" s="12">
        <v>3512.79</v>
      </c>
      <c r="P9" s="12">
        <v>0</v>
      </c>
      <c r="Q9" s="12">
        <f t="shared" si="1"/>
        <v>2859.7</v>
      </c>
      <c r="R9" s="12">
        <v>1000</v>
      </c>
      <c r="S9" s="13" t="s">
        <v>32</v>
      </c>
    </row>
    <row r="10" customHeight="1" spans="1:19">
      <c r="A10" s="11">
        <v>8</v>
      </c>
      <c r="B10" s="12" t="s">
        <v>49</v>
      </c>
      <c r="C10" s="13" t="s">
        <v>50</v>
      </c>
      <c r="D10" s="13">
        <v>8</v>
      </c>
      <c r="E10" s="13" t="str">
        <f t="shared" si="2"/>
        <v>孙*仁</v>
      </c>
      <c r="F10" s="13" t="s">
        <v>29</v>
      </c>
      <c r="G10" s="13">
        <f ca="1" t="shared" si="0"/>
        <v>75</v>
      </c>
      <c r="H10" s="30" t="s">
        <v>51</v>
      </c>
      <c r="I10" s="13">
        <v>15643021657</v>
      </c>
      <c r="J10" s="18" t="s">
        <v>52</v>
      </c>
      <c r="K10" s="19" t="s">
        <v>23</v>
      </c>
      <c r="L10" s="19" t="s">
        <v>24</v>
      </c>
      <c r="M10" s="19" t="s">
        <v>25</v>
      </c>
      <c r="N10" s="12">
        <v>6050.49</v>
      </c>
      <c r="O10" s="12">
        <v>3289.87</v>
      </c>
      <c r="P10" s="12">
        <v>0</v>
      </c>
      <c r="Q10" s="12">
        <f t="shared" si="1"/>
        <v>2760.62</v>
      </c>
      <c r="R10" s="12">
        <v>1000</v>
      </c>
      <c r="S10" s="13" t="s">
        <v>53</v>
      </c>
    </row>
    <row r="11" customHeight="1" spans="1:19">
      <c r="A11" s="11">
        <v>9</v>
      </c>
      <c r="B11" s="12" t="s">
        <v>36</v>
      </c>
      <c r="C11" s="13" t="s">
        <v>54</v>
      </c>
      <c r="D11" s="13">
        <v>9</v>
      </c>
      <c r="E11" s="13" t="str">
        <f t="shared" si="2"/>
        <v>赵*芹</v>
      </c>
      <c r="F11" s="13" t="s">
        <v>20</v>
      </c>
      <c r="G11" s="13">
        <f ca="1" t="shared" si="0"/>
        <v>78</v>
      </c>
      <c r="H11" s="30" t="s">
        <v>55</v>
      </c>
      <c r="I11" s="13">
        <v>13578851354</v>
      </c>
      <c r="J11" s="18" t="s">
        <v>56</v>
      </c>
      <c r="K11" s="19" t="s">
        <v>23</v>
      </c>
      <c r="L11" s="19" t="s">
        <v>24</v>
      </c>
      <c r="M11" s="19" t="s">
        <v>25</v>
      </c>
      <c r="N11" s="12">
        <v>6050.49</v>
      </c>
      <c r="O11" s="12">
        <v>3289.87</v>
      </c>
      <c r="P11" s="12">
        <v>0</v>
      </c>
      <c r="Q11" s="12">
        <f t="shared" si="1"/>
        <v>2760.62</v>
      </c>
      <c r="R11" s="12">
        <v>1000</v>
      </c>
      <c r="S11" s="13" t="s">
        <v>53</v>
      </c>
    </row>
    <row r="12" customHeight="1" spans="1:19">
      <c r="A12" s="11">
        <v>10</v>
      </c>
      <c r="B12" s="12" t="s">
        <v>18</v>
      </c>
      <c r="C12" s="13" t="s">
        <v>57</v>
      </c>
      <c r="D12" s="13">
        <v>10</v>
      </c>
      <c r="E12" s="13" t="str">
        <f t="shared" si="2"/>
        <v>刘*山</v>
      </c>
      <c r="F12" s="13" t="s">
        <v>29</v>
      </c>
      <c r="G12" s="13">
        <f ca="1" t="shared" si="0"/>
        <v>70</v>
      </c>
      <c r="H12" s="30" t="s">
        <v>58</v>
      </c>
      <c r="I12" s="13">
        <v>13624465213</v>
      </c>
      <c r="J12" s="18" t="s">
        <v>59</v>
      </c>
      <c r="K12" s="19" t="s">
        <v>23</v>
      </c>
      <c r="L12" s="19" t="s">
        <v>24</v>
      </c>
      <c r="M12" s="19" t="s">
        <v>25</v>
      </c>
      <c r="N12" s="12">
        <v>6286.89</v>
      </c>
      <c r="O12" s="12">
        <v>3415.28</v>
      </c>
      <c r="P12" s="12">
        <v>0</v>
      </c>
      <c r="Q12" s="12">
        <f t="shared" si="1"/>
        <v>2871.61</v>
      </c>
      <c r="R12" s="12">
        <v>1000</v>
      </c>
      <c r="S12" s="13" t="s">
        <v>60</v>
      </c>
    </row>
    <row r="13" customHeight="1" spans="1:19">
      <c r="A13" s="11">
        <v>11</v>
      </c>
      <c r="B13" s="12" t="s">
        <v>18</v>
      </c>
      <c r="C13" s="14" t="s">
        <v>61</v>
      </c>
      <c r="D13" s="13">
        <v>11</v>
      </c>
      <c r="E13" s="13" t="str">
        <f t="shared" si="2"/>
        <v>张*华</v>
      </c>
      <c r="F13" s="14" t="s">
        <v>29</v>
      </c>
      <c r="G13" s="13">
        <f ca="1" t="shared" si="0"/>
        <v>75</v>
      </c>
      <c r="H13" s="31" t="s">
        <v>62</v>
      </c>
      <c r="I13" s="14">
        <v>13174305852</v>
      </c>
      <c r="J13" s="20" t="s">
        <v>63</v>
      </c>
      <c r="K13" s="19" t="s">
        <v>23</v>
      </c>
      <c r="L13" s="19" t="s">
        <v>24</v>
      </c>
      <c r="M13" s="19" t="s">
        <v>25</v>
      </c>
      <c r="N13" s="12">
        <v>6339.89</v>
      </c>
      <c r="O13" s="12">
        <v>4626.8</v>
      </c>
      <c r="P13" s="12">
        <v>0</v>
      </c>
      <c r="Q13" s="12">
        <f t="shared" si="1"/>
        <v>1713.09</v>
      </c>
      <c r="R13" s="12">
        <v>1000</v>
      </c>
      <c r="S13" s="13" t="s">
        <v>60</v>
      </c>
    </row>
    <row r="14" customHeight="1" spans="1:19">
      <c r="A14" s="11">
        <v>12</v>
      </c>
      <c r="B14" s="12" t="s">
        <v>18</v>
      </c>
      <c r="C14" s="14" t="s">
        <v>64</v>
      </c>
      <c r="D14" s="13">
        <v>12</v>
      </c>
      <c r="E14" s="13" t="str">
        <f t="shared" si="2"/>
        <v>岳*芹</v>
      </c>
      <c r="F14" s="14" t="s">
        <v>20</v>
      </c>
      <c r="G14" s="13">
        <f ca="1" t="shared" si="0"/>
        <v>69</v>
      </c>
      <c r="H14" s="31" t="s">
        <v>65</v>
      </c>
      <c r="I14" s="14">
        <v>13756683651</v>
      </c>
      <c r="J14" s="20" t="s">
        <v>66</v>
      </c>
      <c r="K14" s="19" t="s">
        <v>23</v>
      </c>
      <c r="L14" s="19" t="s">
        <v>24</v>
      </c>
      <c r="M14" s="19" t="s">
        <v>25</v>
      </c>
      <c r="N14" s="12">
        <v>6339.89</v>
      </c>
      <c r="O14" s="12">
        <v>3452.38</v>
      </c>
      <c r="P14" s="12">
        <v>0</v>
      </c>
      <c r="Q14" s="12">
        <f t="shared" si="1"/>
        <v>2887.51</v>
      </c>
      <c r="R14" s="12">
        <v>1000</v>
      </c>
      <c r="S14" s="14" t="s">
        <v>67</v>
      </c>
    </row>
    <row r="15" customHeight="1" spans="1:19">
      <c r="A15" s="11">
        <v>13</v>
      </c>
      <c r="B15" s="12" t="s">
        <v>18</v>
      </c>
      <c r="C15" s="13" t="s">
        <v>68</v>
      </c>
      <c r="D15" s="13">
        <v>13</v>
      </c>
      <c r="E15" s="13" t="str">
        <f t="shared" si="2"/>
        <v>姚*芳</v>
      </c>
      <c r="F15" s="13" t="s">
        <v>20</v>
      </c>
      <c r="G15" s="13">
        <f ca="1" t="shared" si="0"/>
        <v>73</v>
      </c>
      <c r="H15" s="30" t="s">
        <v>69</v>
      </c>
      <c r="I15" s="13">
        <v>18143108652</v>
      </c>
      <c r="J15" s="18" t="s">
        <v>70</v>
      </c>
      <c r="K15" s="19" t="s">
        <v>23</v>
      </c>
      <c r="L15" s="19" t="s">
        <v>24</v>
      </c>
      <c r="M15" s="19" t="s">
        <v>25</v>
      </c>
      <c r="N15" s="12">
        <v>6339.89</v>
      </c>
      <c r="O15" s="12">
        <v>3452.38</v>
      </c>
      <c r="P15" s="12">
        <v>0</v>
      </c>
      <c r="Q15" s="12">
        <f t="shared" si="1"/>
        <v>2887.51</v>
      </c>
      <c r="R15" s="12">
        <v>1000</v>
      </c>
      <c r="S15" s="14" t="s">
        <v>67</v>
      </c>
    </row>
    <row r="16" customHeight="1" spans="1:19">
      <c r="A16" s="11">
        <v>14</v>
      </c>
      <c r="B16" s="12" t="s">
        <v>18</v>
      </c>
      <c r="C16" s="13" t="s">
        <v>71</v>
      </c>
      <c r="D16" s="13">
        <v>14</v>
      </c>
      <c r="E16" s="13" t="str">
        <f t="shared" si="2"/>
        <v>王*芝</v>
      </c>
      <c r="F16" s="13" t="s">
        <v>20</v>
      </c>
      <c r="G16" s="13">
        <f ca="1" t="shared" si="0"/>
        <v>67</v>
      </c>
      <c r="H16" s="30" t="s">
        <v>72</v>
      </c>
      <c r="I16" s="13">
        <v>15981077678</v>
      </c>
      <c r="J16" s="18" t="s">
        <v>73</v>
      </c>
      <c r="K16" s="19" t="s">
        <v>23</v>
      </c>
      <c r="L16" s="19" t="s">
        <v>24</v>
      </c>
      <c r="M16" s="19" t="s">
        <v>25</v>
      </c>
      <c r="N16" s="12">
        <v>6453.09</v>
      </c>
      <c r="O16" s="12">
        <v>3530.43</v>
      </c>
      <c r="P16" s="12">
        <v>0</v>
      </c>
      <c r="Q16" s="12">
        <f t="shared" si="1"/>
        <v>2922.66</v>
      </c>
      <c r="R16" s="12">
        <v>1000</v>
      </c>
      <c r="S16" s="14" t="s">
        <v>67</v>
      </c>
    </row>
    <row r="17" customHeight="1" spans="1:19">
      <c r="A17" s="11">
        <v>15</v>
      </c>
      <c r="B17" s="12" t="s">
        <v>18</v>
      </c>
      <c r="C17" s="14" t="s">
        <v>74</v>
      </c>
      <c r="D17" s="13">
        <v>15</v>
      </c>
      <c r="E17" s="13" t="str">
        <f t="shared" si="2"/>
        <v>赵*林</v>
      </c>
      <c r="F17" s="14" t="s">
        <v>29</v>
      </c>
      <c r="G17" s="13">
        <f ca="1" t="shared" si="0"/>
        <v>72</v>
      </c>
      <c r="H17" s="31" t="s">
        <v>75</v>
      </c>
      <c r="I17" s="14">
        <v>15981077678</v>
      </c>
      <c r="J17" s="18" t="s">
        <v>73</v>
      </c>
      <c r="K17" s="19" t="s">
        <v>23</v>
      </c>
      <c r="L17" s="19" t="s">
        <v>24</v>
      </c>
      <c r="M17" s="19" t="s">
        <v>25</v>
      </c>
      <c r="N17" s="12">
        <v>6453.09</v>
      </c>
      <c r="O17" s="12">
        <v>3530.43</v>
      </c>
      <c r="P17" s="12">
        <v>0</v>
      </c>
      <c r="Q17" s="12">
        <f t="shared" si="1"/>
        <v>2922.66</v>
      </c>
      <c r="R17" s="12">
        <v>1000</v>
      </c>
      <c r="S17" s="14" t="s">
        <v>67</v>
      </c>
    </row>
    <row r="18" customHeight="1" spans="1:19">
      <c r="A18" s="11">
        <v>16</v>
      </c>
      <c r="B18" s="12" t="s">
        <v>18</v>
      </c>
      <c r="C18" s="13" t="s">
        <v>76</v>
      </c>
      <c r="D18" s="13">
        <v>16</v>
      </c>
      <c r="E18" s="13" t="str">
        <f t="shared" si="2"/>
        <v>姜*玲</v>
      </c>
      <c r="F18" s="14" t="s">
        <v>20</v>
      </c>
      <c r="G18" s="13">
        <f ca="1" t="shared" si="0"/>
        <v>69</v>
      </c>
      <c r="H18" s="30" t="s">
        <v>77</v>
      </c>
      <c r="I18" s="13">
        <v>15044049708</v>
      </c>
      <c r="J18" s="18" t="s">
        <v>78</v>
      </c>
      <c r="K18" s="19" t="s">
        <v>23</v>
      </c>
      <c r="L18" s="19" t="s">
        <v>24</v>
      </c>
      <c r="M18" s="19" t="s">
        <v>25</v>
      </c>
      <c r="N18" s="12">
        <v>6307.49</v>
      </c>
      <c r="O18" s="12">
        <v>3427.19</v>
      </c>
      <c r="P18" s="12">
        <v>0</v>
      </c>
      <c r="Q18" s="12">
        <f t="shared" si="1"/>
        <v>2880.3</v>
      </c>
      <c r="R18" s="12">
        <v>1000</v>
      </c>
      <c r="S18" s="14" t="s">
        <v>79</v>
      </c>
    </row>
    <row r="19" customHeight="1" spans="1:19">
      <c r="A19" s="11">
        <v>17</v>
      </c>
      <c r="B19" s="12" t="s">
        <v>18</v>
      </c>
      <c r="C19" s="14" t="s">
        <v>80</v>
      </c>
      <c r="D19" s="13">
        <v>17</v>
      </c>
      <c r="E19" s="13" t="str">
        <f t="shared" si="2"/>
        <v>王*云</v>
      </c>
      <c r="F19" s="14" t="s">
        <v>20</v>
      </c>
      <c r="G19" s="13">
        <f ca="1" t="shared" si="0"/>
        <v>68</v>
      </c>
      <c r="H19" s="31" t="s">
        <v>81</v>
      </c>
      <c r="I19" s="14">
        <v>13134305815</v>
      </c>
      <c r="J19" s="20" t="s">
        <v>82</v>
      </c>
      <c r="K19" s="19" t="s">
        <v>23</v>
      </c>
      <c r="L19" s="19" t="s">
        <v>24</v>
      </c>
      <c r="M19" s="19" t="s">
        <v>25</v>
      </c>
      <c r="N19" s="12">
        <v>6308.89</v>
      </c>
      <c r="O19" s="12">
        <v>3427.18</v>
      </c>
      <c r="P19" s="12">
        <v>0</v>
      </c>
      <c r="Q19" s="12">
        <f t="shared" si="1"/>
        <v>2881.71</v>
      </c>
      <c r="R19" s="12">
        <v>1000</v>
      </c>
      <c r="S19" s="14" t="s">
        <v>79</v>
      </c>
    </row>
    <row r="20" customHeight="1" spans="1:19">
      <c r="A20" s="11">
        <v>18</v>
      </c>
      <c r="B20" s="12" t="s">
        <v>18</v>
      </c>
      <c r="C20" s="13" t="s">
        <v>83</v>
      </c>
      <c r="D20" s="13">
        <v>18</v>
      </c>
      <c r="E20" s="13" t="str">
        <f t="shared" si="2"/>
        <v>刘*芝</v>
      </c>
      <c r="F20" s="13" t="s">
        <v>20</v>
      </c>
      <c r="G20" s="13">
        <f ca="1" t="shared" si="0"/>
        <v>72</v>
      </c>
      <c r="H20" s="30" t="s">
        <v>84</v>
      </c>
      <c r="I20" s="13">
        <v>13944184342</v>
      </c>
      <c r="J20" s="20" t="s">
        <v>82</v>
      </c>
      <c r="K20" s="19" t="s">
        <v>23</v>
      </c>
      <c r="L20" s="19" t="s">
        <v>24</v>
      </c>
      <c r="M20" s="19" t="s">
        <v>25</v>
      </c>
      <c r="N20" s="12">
        <v>6291.69</v>
      </c>
      <c r="O20" s="12">
        <v>3416.34</v>
      </c>
      <c r="P20" s="12">
        <v>0</v>
      </c>
      <c r="Q20" s="12">
        <f t="shared" si="1"/>
        <v>2875.35</v>
      </c>
      <c r="R20" s="12">
        <v>1000</v>
      </c>
      <c r="S20" s="14" t="s">
        <v>79</v>
      </c>
    </row>
    <row r="21" customHeight="1" spans="1:19">
      <c r="A21" s="11">
        <v>19</v>
      </c>
      <c r="B21" s="12" t="s">
        <v>18</v>
      </c>
      <c r="C21" s="13" t="s">
        <v>85</v>
      </c>
      <c r="D21" s="13">
        <v>19</v>
      </c>
      <c r="E21" s="13" t="str">
        <f t="shared" si="2"/>
        <v>张*伟</v>
      </c>
      <c r="F21" s="13" t="s">
        <v>29</v>
      </c>
      <c r="G21" s="13">
        <f ca="1" t="shared" si="0"/>
        <v>70</v>
      </c>
      <c r="H21" s="30" t="s">
        <v>86</v>
      </c>
      <c r="I21" s="13">
        <v>13943077357</v>
      </c>
      <c r="J21" s="20" t="s">
        <v>87</v>
      </c>
      <c r="K21" s="19" t="s">
        <v>23</v>
      </c>
      <c r="L21" s="19" t="s">
        <v>24</v>
      </c>
      <c r="M21" s="19" t="s">
        <v>25</v>
      </c>
      <c r="N21" s="12">
        <v>6308.89</v>
      </c>
      <c r="O21" s="12">
        <v>3637.18</v>
      </c>
      <c r="P21" s="12">
        <v>0</v>
      </c>
      <c r="Q21" s="12">
        <f t="shared" si="1"/>
        <v>2671.71</v>
      </c>
      <c r="R21" s="12">
        <v>1000</v>
      </c>
      <c r="S21" s="14" t="s">
        <v>79</v>
      </c>
    </row>
    <row r="22" customHeight="1" spans="1:19">
      <c r="A22" s="11">
        <v>20</v>
      </c>
      <c r="B22" s="12" t="s">
        <v>18</v>
      </c>
      <c r="C22" s="13" t="s">
        <v>88</v>
      </c>
      <c r="D22" s="13">
        <v>20</v>
      </c>
      <c r="E22" s="13" t="str">
        <f t="shared" si="2"/>
        <v>王*兰</v>
      </c>
      <c r="F22" s="13" t="s">
        <v>20</v>
      </c>
      <c r="G22" s="13">
        <f ca="1" t="shared" si="0"/>
        <v>84</v>
      </c>
      <c r="H22" s="30" t="s">
        <v>89</v>
      </c>
      <c r="I22" s="13">
        <v>13756942689</v>
      </c>
      <c r="J22" s="18" t="s">
        <v>90</v>
      </c>
      <c r="K22" s="19" t="s">
        <v>23</v>
      </c>
      <c r="L22" s="19" t="s">
        <v>24</v>
      </c>
      <c r="M22" s="19" t="s">
        <v>25</v>
      </c>
      <c r="N22" s="12">
        <v>6089.49</v>
      </c>
      <c r="O22" s="12">
        <v>4444.21</v>
      </c>
      <c r="P22" s="12">
        <v>0</v>
      </c>
      <c r="Q22" s="12">
        <f t="shared" si="1"/>
        <v>1645.28</v>
      </c>
      <c r="R22" s="12">
        <v>1000</v>
      </c>
      <c r="S22" s="14" t="s">
        <v>91</v>
      </c>
    </row>
    <row r="23" customHeight="1" spans="1:19">
      <c r="A23" s="11">
        <v>21</v>
      </c>
      <c r="B23" s="12" t="s">
        <v>18</v>
      </c>
      <c r="C23" s="13" t="s">
        <v>92</v>
      </c>
      <c r="D23" s="13">
        <v>21</v>
      </c>
      <c r="E23" s="13" t="str">
        <f t="shared" si="2"/>
        <v>于*兰</v>
      </c>
      <c r="F23" s="13" t="s">
        <v>20</v>
      </c>
      <c r="G23" s="13">
        <f ca="1" t="shared" si="0"/>
        <v>73</v>
      </c>
      <c r="H23" s="30" t="s">
        <v>93</v>
      </c>
      <c r="I23" s="13">
        <v>15044387776</v>
      </c>
      <c r="J23" s="18" t="s">
        <v>94</v>
      </c>
      <c r="K23" s="19" t="s">
        <v>23</v>
      </c>
      <c r="L23" s="19" t="s">
        <v>24</v>
      </c>
      <c r="M23" s="19" t="s">
        <v>25</v>
      </c>
      <c r="N23" s="12">
        <v>6319.89</v>
      </c>
      <c r="O23" s="12">
        <v>3434.11</v>
      </c>
      <c r="P23" s="12">
        <v>0</v>
      </c>
      <c r="Q23" s="12">
        <f t="shared" si="1"/>
        <v>2885.78</v>
      </c>
      <c r="R23" s="12">
        <v>1000</v>
      </c>
      <c r="S23" s="14" t="s">
        <v>95</v>
      </c>
    </row>
    <row r="24" customHeight="1" spans="1:19">
      <c r="A24" s="11">
        <v>22</v>
      </c>
      <c r="B24" s="12" t="s">
        <v>18</v>
      </c>
      <c r="C24" s="13" t="s">
        <v>96</v>
      </c>
      <c r="D24" s="13">
        <v>22</v>
      </c>
      <c r="E24" s="13" t="str">
        <f t="shared" si="2"/>
        <v>赵*莲</v>
      </c>
      <c r="F24" s="13" t="s">
        <v>20</v>
      </c>
      <c r="G24" s="13">
        <f ca="1" t="shared" si="0"/>
        <v>73</v>
      </c>
      <c r="H24" s="30" t="s">
        <v>97</v>
      </c>
      <c r="I24" s="13">
        <v>17519416688</v>
      </c>
      <c r="J24" s="18" t="s">
        <v>98</v>
      </c>
      <c r="K24" s="19" t="s">
        <v>23</v>
      </c>
      <c r="L24" s="19" t="s">
        <v>24</v>
      </c>
      <c r="M24" s="19" t="s">
        <v>25</v>
      </c>
      <c r="N24" s="12">
        <v>6272.89</v>
      </c>
      <c r="O24" s="12">
        <v>4559.84</v>
      </c>
      <c r="P24" s="12">
        <v>0</v>
      </c>
      <c r="Q24" s="12">
        <f t="shared" si="1"/>
        <v>1713.05</v>
      </c>
      <c r="R24" s="12">
        <v>1000</v>
      </c>
      <c r="S24" s="14" t="s">
        <v>99</v>
      </c>
    </row>
    <row r="25" customHeight="1" spans="1:19">
      <c r="A25" s="11">
        <v>23</v>
      </c>
      <c r="B25" s="12" t="s">
        <v>36</v>
      </c>
      <c r="C25" s="13" t="s">
        <v>40</v>
      </c>
      <c r="D25" s="13">
        <v>23</v>
      </c>
      <c r="E25" s="13" t="str">
        <f t="shared" si="2"/>
        <v>王*芳</v>
      </c>
      <c r="F25" s="13" t="s">
        <v>20</v>
      </c>
      <c r="G25" s="13">
        <f ca="1" t="shared" si="0"/>
        <v>79</v>
      </c>
      <c r="H25" s="30" t="s">
        <v>41</v>
      </c>
      <c r="I25" s="13">
        <v>15843198446</v>
      </c>
      <c r="J25" s="18" t="s">
        <v>100</v>
      </c>
      <c r="K25" s="19" t="s">
        <v>23</v>
      </c>
      <c r="L25" s="19" t="s">
        <v>24</v>
      </c>
      <c r="M25" s="19" t="s">
        <v>25</v>
      </c>
      <c r="N25" s="12">
        <v>6066.29</v>
      </c>
      <c r="O25" s="12">
        <v>3510.63</v>
      </c>
      <c r="P25" s="12">
        <v>0</v>
      </c>
      <c r="Q25" s="12">
        <f t="shared" si="1"/>
        <v>2555.66</v>
      </c>
      <c r="R25" s="12">
        <v>1000</v>
      </c>
      <c r="S25" s="14" t="s">
        <v>101</v>
      </c>
    </row>
    <row r="26" customHeight="1" spans="1:19">
      <c r="A26" s="11">
        <v>24</v>
      </c>
      <c r="B26" s="12" t="s">
        <v>102</v>
      </c>
      <c r="C26" s="14" t="s">
        <v>103</v>
      </c>
      <c r="D26" s="13">
        <v>24</v>
      </c>
      <c r="E26" s="13" t="str">
        <f t="shared" si="2"/>
        <v>孟*财</v>
      </c>
      <c r="F26" s="13" t="s">
        <v>29</v>
      </c>
      <c r="G26" s="13">
        <f ca="1" t="shared" si="0"/>
        <v>70</v>
      </c>
      <c r="H26" s="31" t="s">
        <v>104</v>
      </c>
      <c r="I26" s="14">
        <v>15567758068</v>
      </c>
      <c r="J26" s="20" t="s">
        <v>105</v>
      </c>
      <c r="K26" s="19" t="s">
        <v>23</v>
      </c>
      <c r="L26" s="19" t="s">
        <v>24</v>
      </c>
      <c r="M26" s="19" t="s">
        <v>25</v>
      </c>
      <c r="N26" s="12">
        <v>6283.89</v>
      </c>
      <c r="O26" s="12">
        <v>3408.91</v>
      </c>
      <c r="P26" s="12">
        <v>0</v>
      </c>
      <c r="Q26" s="12">
        <f t="shared" si="1"/>
        <v>2874.98</v>
      </c>
      <c r="R26" s="12">
        <v>1000</v>
      </c>
      <c r="S26" s="14" t="s">
        <v>101</v>
      </c>
    </row>
    <row r="27" s="2" customFormat="1" customHeight="1" spans="1:19">
      <c r="A27" s="11">
        <v>25</v>
      </c>
      <c r="B27" s="12" t="s">
        <v>18</v>
      </c>
      <c r="C27" s="13" t="s">
        <v>106</v>
      </c>
      <c r="D27" s="13">
        <v>25</v>
      </c>
      <c r="E27" s="13" t="str">
        <f t="shared" si="2"/>
        <v>杨*民</v>
      </c>
      <c r="F27" s="13" t="s">
        <v>29</v>
      </c>
      <c r="G27" s="13">
        <f ca="1" t="shared" si="0"/>
        <v>67</v>
      </c>
      <c r="H27" s="30" t="s">
        <v>107</v>
      </c>
      <c r="I27" s="13">
        <v>15943098910</v>
      </c>
      <c r="J27" s="18" t="s">
        <v>108</v>
      </c>
      <c r="K27" s="19" t="s">
        <v>23</v>
      </c>
      <c r="L27" s="19" t="s">
        <v>24</v>
      </c>
      <c r="M27" s="19" t="s">
        <v>25</v>
      </c>
      <c r="N27" s="12">
        <v>6509.58</v>
      </c>
      <c r="O27" s="12">
        <v>3561</v>
      </c>
      <c r="P27" s="12">
        <v>0</v>
      </c>
      <c r="Q27" s="12">
        <f t="shared" si="1"/>
        <v>2948.58</v>
      </c>
      <c r="R27" s="12">
        <v>1000</v>
      </c>
      <c r="S27" s="14" t="s">
        <v>101</v>
      </c>
    </row>
    <row r="28" customHeight="1" spans="1:19">
      <c r="A28" s="11">
        <v>26</v>
      </c>
      <c r="B28" s="12" t="s">
        <v>18</v>
      </c>
      <c r="C28" s="13" t="s">
        <v>109</v>
      </c>
      <c r="D28" s="13">
        <v>26</v>
      </c>
      <c r="E28" s="13" t="str">
        <f t="shared" si="2"/>
        <v>乔*林</v>
      </c>
      <c r="F28" s="13" t="s">
        <v>29</v>
      </c>
      <c r="G28" s="13">
        <f ca="1" t="shared" si="0"/>
        <v>71</v>
      </c>
      <c r="H28" s="30" t="s">
        <v>110</v>
      </c>
      <c r="I28" s="13">
        <v>15948083195</v>
      </c>
      <c r="J28" s="18" t="s">
        <v>111</v>
      </c>
      <c r="K28" s="19" t="s">
        <v>23</v>
      </c>
      <c r="L28" s="19" t="s">
        <v>24</v>
      </c>
      <c r="M28" s="19" t="s">
        <v>25</v>
      </c>
      <c r="N28" s="12">
        <v>6302.09</v>
      </c>
      <c r="O28" s="12">
        <v>3422</v>
      </c>
      <c r="P28" s="12">
        <v>0</v>
      </c>
      <c r="Q28" s="12">
        <f t="shared" si="1"/>
        <v>2880.09</v>
      </c>
      <c r="R28" s="12">
        <v>1000</v>
      </c>
      <c r="S28" s="14" t="s">
        <v>101</v>
      </c>
    </row>
    <row r="29" customHeight="1" spans="1:19">
      <c r="A29" s="11">
        <v>27</v>
      </c>
      <c r="B29" s="12" t="s">
        <v>112</v>
      </c>
      <c r="C29" s="13" t="s">
        <v>113</v>
      </c>
      <c r="D29" s="13">
        <v>27</v>
      </c>
      <c r="E29" s="13" t="str">
        <f t="shared" si="2"/>
        <v>赵*琴</v>
      </c>
      <c r="F29" s="13" t="s">
        <v>20</v>
      </c>
      <c r="G29" s="13">
        <f ca="1" t="shared" si="0"/>
        <v>74</v>
      </c>
      <c r="H29" s="30" t="s">
        <v>114</v>
      </c>
      <c r="I29" s="13">
        <v>15526880599</v>
      </c>
      <c r="J29" s="18" t="s">
        <v>115</v>
      </c>
      <c r="K29" s="19" t="s">
        <v>23</v>
      </c>
      <c r="L29" s="19" t="s">
        <v>24</v>
      </c>
      <c r="M29" s="19" t="s">
        <v>25</v>
      </c>
      <c r="N29" s="12">
        <v>5932.89</v>
      </c>
      <c r="O29" s="12">
        <v>3401.98</v>
      </c>
      <c r="P29" s="12">
        <v>0</v>
      </c>
      <c r="Q29" s="12">
        <f t="shared" si="1"/>
        <v>2530.91</v>
      </c>
      <c r="R29" s="12">
        <v>1000</v>
      </c>
      <c r="S29" s="14" t="s">
        <v>116</v>
      </c>
    </row>
    <row r="30" customHeight="1" spans="1:19">
      <c r="A30" s="11">
        <v>28</v>
      </c>
      <c r="B30" s="12" t="s">
        <v>18</v>
      </c>
      <c r="C30" s="13" t="s">
        <v>117</v>
      </c>
      <c r="D30" s="13">
        <v>28</v>
      </c>
      <c r="E30" s="13" t="str">
        <f t="shared" si="2"/>
        <v>高*芹</v>
      </c>
      <c r="F30" s="13" t="s">
        <v>20</v>
      </c>
      <c r="G30" s="13">
        <f ca="1" t="shared" si="0"/>
        <v>85</v>
      </c>
      <c r="H30" s="30" t="s">
        <v>118</v>
      </c>
      <c r="I30" s="13">
        <v>13943172557</v>
      </c>
      <c r="J30" s="18" t="s">
        <v>119</v>
      </c>
      <c r="K30" s="19" t="s">
        <v>23</v>
      </c>
      <c r="L30" s="19" t="s">
        <v>24</v>
      </c>
      <c r="M30" s="19" t="s">
        <v>25</v>
      </c>
      <c r="N30" s="12">
        <v>5921.89</v>
      </c>
      <c r="O30" s="12">
        <v>3394.28</v>
      </c>
      <c r="P30" s="12">
        <v>0</v>
      </c>
      <c r="Q30" s="12">
        <f t="shared" si="1"/>
        <v>2527.61</v>
      </c>
      <c r="R30" s="12">
        <v>1000</v>
      </c>
      <c r="S30" s="14" t="s">
        <v>120</v>
      </c>
    </row>
    <row r="31" customHeight="1" spans="1:19">
      <c r="A31" s="11">
        <v>29</v>
      </c>
      <c r="B31" s="12" t="s">
        <v>18</v>
      </c>
      <c r="C31" s="13" t="s">
        <v>121</v>
      </c>
      <c r="D31" s="13">
        <v>29</v>
      </c>
      <c r="E31" s="13" t="str">
        <f t="shared" si="2"/>
        <v>任*珍</v>
      </c>
      <c r="F31" s="13" t="s">
        <v>20</v>
      </c>
      <c r="G31" s="13">
        <f ca="1" t="shared" si="0"/>
        <v>78</v>
      </c>
      <c r="H31" s="30" t="s">
        <v>122</v>
      </c>
      <c r="I31" s="13">
        <v>15243173992</v>
      </c>
      <c r="J31" s="18" t="s">
        <v>123</v>
      </c>
      <c r="K31" s="19" t="s">
        <v>23</v>
      </c>
      <c r="L31" s="19" t="s">
        <v>24</v>
      </c>
      <c r="M31" s="19" t="s">
        <v>25</v>
      </c>
      <c r="N31" s="12">
        <v>5959.09</v>
      </c>
      <c r="O31" s="12">
        <v>3419.12</v>
      </c>
      <c r="P31" s="12">
        <v>0</v>
      </c>
      <c r="Q31" s="12">
        <f t="shared" si="1"/>
        <v>2539.97</v>
      </c>
      <c r="R31" s="12">
        <v>1000</v>
      </c>
      <c r="S31" s="14" t="s">
        <v>120</v>
      </c>
    </row>
    <row r="32" customHeight="1" spans="1:19">
      <c r="A32" s="11">
        <v>30</v>
      </c>
      <c r="B32" s="12" t="s">
        <v>18</v>
      </c>
      <c r="C32" s="13" t="s">
        <v>124</v>
      </c>
      <c r="D32" s="13">
        <v>30</v>
      </c>
      <c r="E32" s="13" t="str">
        <f t="shared" si="2"/>
        <v>张*芬</v>
      </c>
      <c r="F32" s="13" t="s">
        <v>20</v>
      </c>
      <c r="G32" s="13">
        <f ca="1" t="shared" si="0"/>
        <v>66</v>
      </c>
      <c r="H32" s="30" t="s">
        <v>125</v>
      </c>
      <c r="I32" s="13">
        <v>17743006311</v>
      </c>
      <c r="J32" s="18" t="s">
        <v>126</v>
      </c>
      <c r="K32" s="19" t="s">
        <v>23</v>
      </c>
      <c r="L32" s="19" t="s">
        <v>24</v>
      </c>
      <c r="M32" s="19" t="s">
        <v>25</v>
      </c>
      <c r="N32" s="12">
        <v>5921.89</v>
      </c>
      <c r="O32" s="12">
        <v>3394.28</v>
      </c>
      <c r="P32" s="12">
        <v>0</v>
      </c>
      <c r="Q32" s="12">
        <f t="shared" si="1"/>
        <v>2527.61</v>
      </c>
      <c r="R32" s="12">
        <v>1000</v>
      </c>
      <c r="S32" s="14" t="s">
        <v>120</v>
      </c>
    </row>
    <row r="33" customHeight="1" spans="1:19">
      <c r="A33" s="11">
        <v>31</v>
      </c>
      <c r="B33" s="12" t="s">
        <v>36</v>
      </c>
      <c r="C33" s="13" t="s">
        <v>127</v>
      </c>
      <c r="D33" s="13">
        <v>31</v>
      </c>
      <c r="E33" s="13" t="str">
        <f t="shared" si="2"/>
        <v>李*友</v>
      </c>
      <c r="F33" s="13" t="s">
        <v>29</v>
      </c>
      <c r="G33" s="13">
        <f ca="1" t="shared" si="0"/>
        <v>61</v>
      </c>
      <c r="H33" s="30" t="s">
        <v>128</v>
      </c>
      <c r="I33" s="13">
        <v>18543146939</v>
      </c>
      <c r="J33" s="18" t="s">
        <v>129</v>
      </c>
      <c r="K33" s="19" t="s">
        <v>23</v>
      </c>
      <c r="L33" s="19" t="s">
        <v>24</v>
      </c>
      <c r="M33" s="19" t="s">
        <v>25</v>
      </c>
      <c r="N33" s="12">
        <v>6085.49</v>
      </c>
      <c r="O33" s="12">
        <v>3483.91</v>
      </c>
      <c r="P33" s="12">
        <v>0</v>
      </c>
      <c r="Q33" s="12">
        <f t="shared" si="1"/>
        <v>2601.58</v>
      </c>
      <c r="R33" s="12">
        <v>1000</v>
      </c>
      <c r="S33" s="14" t="s">
        <v>130</v>
      </c>
    </row>
    <row r="34" customHeight="1" spans="1:19">
      <c r="A34" s="11">
        <v>32</v>
      </c>
      <c r="B34" s="12" t="s">
        <v>18</v>
      </c>
      <c r="C34" s="13" t="s">
        <v>131</v>
      </c>
      <c r="D34" s="13">
        <v>32</v>
      </c>
      <c r="E34" s="13" t="str">
        <f t="shared" si="2"/>
        <v>赵*昌</v>
      </c>
      <c r="F34" s="13" t="s">
        <v>29</v>
      </c>
      <c r="G34" s="13">
        <f ca="1" t="shared" si="0"/>
        <v>66</v>
      </c>
      <c r="H34" s="30" t="s">
        <v>132</v>
      </c>
      <c r="I34" s="13">
        <v>13604448368</v>
      </c>
      <c r="J34" s="18" t="s">
        <v>119</v>
      </c>
      <c r="K34" s="19" t="s">
        <v>23</v>
      </c>
      <c r="L34" s="19" t="s">
        <v>24</v>
      </c>
      <c r="M34" s="19" t="s">
        <v>25</v>
      </c>
      <c r="N34" s="12">
        <v>5938.49</v>
      </c>
      <c r="O34" s="12">
        <v>3380.24</v>
      </c>
      <c r="P34" s="12">
        <v>0</v>
      </c>
      <c r="Q34" s="12">
        <f t="shared" si="1"/>
        <v>2558.25</v>
      </c>
      <c r="R34" s="12">
        <v>1000</v>
      </c>
      <c r="S34" s="14" t="s">
        <v>130</v>
      </c>
    </row>
    <row r="35" customHeight="1" spans="1:19">
      <c r="A35" s="11">
        <v>33</v>
      </c>
      <c r="B35" s="12" t="s">
        <v>18</v>
      </c>
      <c r="C35" s="13" t="s">
        <v>133</v>
      </c>
      <c r="D35" s="13">
        <v>33</v>
      </c>
      <c r="E35" s="13" t="str">
        <f t="shared" si="2"/>
        <v>王*英</v>
      </c>
      <c r="F35" s="13" t="s">
        <v>20</v>
      </c>
      <c r="G35" s="13">
        <f ca="1" t="shared" si="0"/>
        <v>77</v>
      </c>
      <c r="H35" s="30" t="s">
        <v>134</v>
      </c>
      <c r="I35" s="13">
        <v>13578791993</v>
      </c>
      <c r="J35" s="18" t="s">
        <v>135</v>
      </c>
      <c r="K35" s="19" t="s">
        <v>23</v>
      </c>
      <c r="L35" s="19" t="s">
        <v>24</v>
      </c>
      <c r="M35" s="19" t="s">
        <v>25</v>
      </c>
      <c r="N35" s="12">
        <v>5927.49</v>
      </c>
      <c r="O35" s="12">
        <v>3373.31</v>
      </c>
      <c r="P35" s="12">
        <v>0</v>
      </c>
      <c r="Q35" s="12">
        <f t="shared" si="1"/>
        <v>2554.18</v>
      </c>
      <c r="R35" s="12">
        <v>1000</v>
      </c>
      <c r="S35" s="14" t="s">
        <v>130</v>
      </c>
    </row>
    <row r="36" customHeight="1" spans="1:19">
      <c r="A36" s="11">
        <v>34</v>
      </c>
      <c r="B36" s="12" t="s">
        <v>18</v>
      </c>
      <c r="C36" s="13" t="s">
        <v>136</v>
      </c>
      <c r="D36" s="13">
        <v>34</v>
      </c>
      <c r="E36" s="13" t="str">
        <f t="shared" si="2"/>
        <v>张*英</v>
      </c>
      <c r="F36" s="13" t="s">
        <v>20</v>
      </c>
      <c r="G36" s="13">
        <f ca="1" t="shared" si="0"/>
        <v>65</v>
      </c>
      <c r="H36" s="30" t="s">
        <v>137</v>
      </c>
      <c r="I36" s="13">
        <v>15500033261</v>
      </c>
      <c r="J36" s="18" t="s">
        <v>138</v>
      </c>
      <c r="K36" s="19" t="s">
        <v>23</v>
      </c>
      <c r="L36" s="19" t="s">
        <v>24</v>
      </c>
      <c r="M36" s="19" t="s">
        <v>25</v>
      </c>
      <c r="N36" s="12">
        <v>6164.49</v>
      </c>
      <c r="O36" s="12">
        <v>3371.21</v>
      </c>
      <c r="P36" s="12">
        <v>0</v>
      </c>
      <c r="Q36" s="12">
        <f t="shared" si="1"/>
        <v>2793.28</v>
      </c>
      <c r="R36" s="12">
        <v>1000</v>
      </c>
      <c r="S36" s="14" t="s">
        <v>130</v>
      </c>
    </row>
    <row r="37" s="3" customFormat="1" customHeight="1" spans="1:19">
      <c r="A37" s="11">
        <v>35</v>
      </c>
      <c r="B37" s="12" t="s">
        <v>18</v>
      </c>
      <c r="C37" s="13" t="s">
        <v>139</v>
      </c>
      <c r="D37" s="13">
        <v>35</v>
      </c>
      <c r="E37" s="13" t="str">
        <f t="shared" si="2"/>
        <v>张*成</v>
      </c>
      <c r="F37" s="13" t="s">
        <v>29</v>
      </c>
      <c r="G37" s="13">
        <f ca="1" t="shared" si="0"/>
        <v>74</v>
      </c>
      <c r="H37" s="30" t="s">
        <v>140</v>
      </c>
      <c r="I37" s="13">
        <v>13844978037</v>
      </c>
      <c r="J37" s="18" t="s">
        <v>119</v>
      </c>
      <c r="K37" s="19" t="s">
        <v>23</v>
      </c>
      <c r="L37" s="19" t="s">
        <v>24</v>
      </c>
      <c r="M37" s="19" t="s">
        <v>25</v>
      </c>
      <c r="N37" s="12">
        <v>5938.49</v>
      </c>
      <c r="O37" s="12">
        <v>3380.24</v>
      </c>
      <c r="P37" s="12">
        <v>0</v>
      </c>
      <c r="Q37" s="12">
        <f t="shared" si="1"/>
        <v>2558.25</v>
      </c>
      <c r="R37" s="12">
        <v>1000</v>
      </c>
      <c r="S37" s="14" t="s">
        <v>130</v>
      </c>
    </row>
    <row r="38" s="3" customFormat="1" customHeight="1" spans="1:19">
      <c r="A38" s="11">
        <v>36</v>
      </c>
      <c r="B38" s="12" t="s">
        <v>36</v>
      </c>
      <c r="C38" s="13" t="s">
        <v>141</v>
      </c>
      <c r="D38" s="13">
        <v>36</v>
      </c>
      <c r="E38" s="13" t="str">
        <f t="shared" si="2"/>
        <v>张*超</v>
      </c>
      <c r="F38" s="13" t="s">
        <v>29</v>
      </c>
      <c r="G38" s="13">
        <f ca="1" t="shared" si="0"/>
        <v>69</v>
      </c>
      <c r="H38" s="30" t="s">
        <v>142</v>
      </c>
      <c r="I38" s="13">
        <v>13166862310</v>
      </c>
      <c r="J38" s="18" t="s">
        <v>143</v>
      </c>
      <c r="K38" s="19" t="s">
        <v>23</v>
      </c>
      <c r="L38" s="19" t="s">
        <v>24</v>
      </c>
      <c r="M38" s="19" t="s">
        <v>25</v>
      </c>
      <c r="N38" s="12">
        <v>5927.49</v>
      </c>
      <c r="O38" s="12">
        <v>3373.31</v>
      </c>
      <c r="P38" s="12">
        <v>0</v>
      </c>
      <c r="Q38" s="12">
        <f t="shared" si="1"/>
        <v>2554.18</v>
      </c>
      <c r="R38" s="12">
        <v>1000</v>
      </c>
      <c r="S38" s="13" t="s">
        <v>144</v>
      </c>
    </row>
    <row r="39" s="3" customFormat="1" customHeight="1" spans="1:19">
      <c r="A39" s="11">
        <v>37</v>
      </c>
      <c r="B39" s="12" t="s">
        <v>36</v>
      </c>
      <c r="C39" s="13" t="s">
        <v>145</v>
      </c>
      <c r="D39" s="13">
        <v>37</v>
      </c>
      <c r="E39" s="13" t="str">
        <f t="shared" si="2"/>
        <v>石*富</v>
      </c>
      <c r="F39" s="13" t="s">
        <v>29</v>
      </c>
      <c r="G39" s="13">
        <f ca="1" t="shared" si="0"/>
        <v>72</v>
      </c>
      <c r="H39" s="30" t="s">
        <v>146</v>
      </c>
      <c r="I39" s="13">
        <v>15943169516</v>
      </c>
      <c r="J39" s="18" t="s">
        <v>147</v>
      </c>
      <c r="K39" s="19" t="s">
        <v>23</v>
      </c>
      <c r="L39" s="19" t="s">
        <v>24</v>
      </c>
      <c r="M39" s="19" t="s">
        <v>25</v>
      </c>
      <c r="N39" s="12">
        <v>5905.49</v>
      </c>
      <c r="O39" s="12">
        <v>3384</v>
      </c>
      <c r="P39" s="12">
        <v>0</v>
      </c>
      <c r="Q39" s="12">
        <f t="shared" si="1"/>
        <v>2521.49</v>
      </c>
      <c r="R39" s="12">
        <v>1000</v>
      </c>
      <c r="S39" s="13" t="s">
        <v>148</v>
      </c>
    </row>
    <row r="40" s="3" customFormat="1" customHeight="1" spans="1:19">
      <c r="A40" s="11">
        <v>38</v>
      </c>
      <c r="B40" s="12" t="s">
        <v>36</v>
      </c>
      <c r="C40" s="13" t="s">
        <v>149</v>
      </c>
      <c r="D40" s="13">
        <v>38</v>
      </c>
      <c r="E40" s="13" t="str">
        <f t="shared" si="2"/>
        <v>赵*香</v>
      </c>
      <c r="F40" s="13" t="s">
        <v>20</v>
      </c>
      <c r="G40" s="13">
        <f ca="1" t="shared" si="0"/>
        <v>68</v>
      </c>
      <c r="H40" s="30" t="s">
        <v>150</v>
      </c>
      <c r="I40" s="13">
        <v>15943169516</v>
      </c>
      <c r="J40" s="18" t="s">
        <v>147</v>
      </c>
      <c r="K40" s="19" t="s">
        <v>23</v>
      </c>
      <c r="L40" s="19" t="s">
        <v>24</v>
      </c>
      <c r="M40" s="19" t="s">
        <v>25</v>
      </c>
      <c r="N40" s="12">
        <v>5922.69</v>
      </c>
      <c r="O40" s="12">
        <v>3394.84</v>
      </c>
      <c r="P40" s="12">
        <v>0</v>
      </c>
      <c r="Q40" s="12">
        <f t="shared" si="1"/>
        <v>2527.85</v>
      </c>
      <c r="R40" s="12">
        <v>1000</v>
      </c>
      <c r="S40" s="13" t="s">
        <v>148</v>
      </c>
    </row>
    <row r="41" s="3" customFormat="1" customHeight="1" spans="1:19">
      <c r="A41" s="11">
        <v>39</v>
      </c>
      <c r="B41" s="12" t="s">
        <v>18</v>
      </c>
      <c r="C41" s="13" t="s">
        <v>151</v>
      </c>
      <c r="D41" s="13">
        <v>39</v>
      </c>
      <c r="E41" s="13" t="str">
        <f t="shared" si="2"/>
        <v>李*仁</v>
      </c>
      <c r="F41" s="13" t="s">
        <v>29</v>
      </c>
      <c r="G41" s="13">
        <f ca="1" t="shared" si="0"/>
        <v>68</v>
      </c>
      <c r="H41" s="30" t="s">
        <v>152</v>
      </c>
      <c r="I41" s="13">
        <v>18844025648</v>
      </c>
      <c r="J41" s="18" t="s">
        <v>153</v>
      </c>
      <c r="K41" s="19" t="s">
        <v>23</v>
      </c>
      <c r="L41" s="19" t="s">
        <v>24</v>
      </c>
      <c r="M41" s="19" t="s">
        <v>25</v>
      </c>
      <c r="N41" s="12">
        <v>5960.89</v>
      </c>
      <c r="O41" s="12">
        <v>3419.68</v>
      </c>
      <c r="P41" s="12">
        <v>0</v>
      </c>
      <c r="Q41" s="12">
        <f t="shared" si="1"/>
        <v>2541.21</v>
      </c>
      <c r="R41" s="12">
        <v>1000</v>
      </c>
      <c r="S41" s="13" t="s">
        <v>154</v>
      </c>
    </row>
    <row r="42" customHeight="1" spans="1:19">
      <c r="A42" s="11">
        <v>40</v>
      </c>
      <c r="B42" s="12" t="s">
        <v>102</v>
      </c>
      <c r="C42" s="13" t="s">
        <v>155</v>
      </c>
      <c r="D42" s="13">
        <v>40</v>
      </c>
      <c r="E42" s="13" t="str">
        <f t="shared" si="2"/>
        <v>刘*芬</v>
      </c>
      <c r="F42" s="13" t="s">
        <v>20</v>
      </c>
      <c r="G42" s="13">
        <f ca="1" t="shared" si="0"/>
        <v>73</v>
      </c>
      <c r="H42" s="30" t="s">
        <v>156</v>
      </c>
      <c r="I42" s="13">
        <v>13756867975</v>
      </c>
      <c r="J42" s="18" t="s">
        <v>157</v>
      </c>
      <c r="K42" s="19" t="s">
        <v>23</v>
      </c>
      <c r="L42" s="19" t="s">
        <v>24</v>
      </c>
      <c r="M42" s="19" t="s">
        <v>25</v>
      </c>
      <c r="N42" s="12">
        <v>5950.89</v>
      </c>
      <c r="O42" s="12">
        <v>3412.68</v>
      </c>
      <c r="P42" s="12">
        <v>0</v>
      </c>
      <c r="Q42" s="12">
        <f t="shared" si="1"/>
        <v>2538.21</v>
      </c>
      <c r="R42" s="12">
        <v>1000</v>
      </c>
      <c r="S42" s="13" t="s">
        <v>154</v>
      </c>
    </row>
    <row r="43" customHeight="1" spans="1:19">
      <c r="A43" s="11">
        <v>41</v>
      </c>
      <c r="B43" s="12" t="s">
        <v>18</v>
      </c>
      <c r="C43" s="13" t="s">
        <v>124</v>
      </c>
      <c r="D43" s="13">
        <v>41</v>
      </c>
      <c r="E43" s="13" t="str">
        <f t="shared" si="2"/>
        <v>张*芬</v>
      </c>
      <c r="F43" s="13" t="s">
        <v>20</v>
      </c>
      <c r="G43" s="13">
        <f ca="1" t="shared" si="0"/>
        <v>66</v>
      </c>
      <c r="H43" s="30" t="s">
        <v>125</v>
      </c>
      <c r="I43" s="13">
        <v>13944807717</v>
      </c>
      <c r="J43" s="18" t="s">
        <v>158</v>
      </c>
      <c r="K43" s="19" t="s">
        <v>23</v>
      </c>
      <c r="L43" s="19" t="s">
        <v>24</v>
      </c>
      <c r="M43" s="19" t="s">
        <v>25</v>
      </c>
      <c r="N43" s="12">
        <v>5933.69</v>
      </c>
      <c r="O43" s="12">
        <v>3401.77</v>
      </c>
      <c r="P43" s="12">
        <v>0</v>
      </c>
      <c r="Q43" s="12">
        <f t="shared" si="1"/>
        <v>2531.92</v>
      </c>
      <c r="R43" s="12">
        <v>1000</v>
      </c>
      <c r="S43" s="13" t="s">
        <v>159</v>
      </c>
    </row>
    <row r="44" customHeight="1" spans="1:19">
      <c r="A44" s="11">
        <v>42</v>
      </c>
      <c r="B44" s="12" t="s">
        <v>36</v>
      </c>
      <c r="C44" s="13" t="s">
        <v>160</v>
      </c>
      <c r="D44" s="13">
        <v>42</v>
      </c>
      <c r="E44" s="13" t="str">
        <f t="shared" si="2"/>
        <v>贾*生</v>
      </c>
      <c r="F44" s="13" t="s">
        <v>29</v>
      </c>
      <c r="G44" s="13">
        <f ca="1" t="shared" si="0"/>
        <v>71</v>
      </c>
      <c r="H44" s="15" t="s">
        <v>161</v>
      </c>
      <c r="I44" s="14">
        <v>13578610744</v>
      </c>
      <c r="J44" s="20" t="s">
        <v>162</v>
      </c>
      <c r="K44" s="19" t="s">
        <v>23</v>
      </c>
      <c r="L44" s="19" t="s">
        <v>24</v>
      </c>
      <c r="M44" s="19" t="s">
        <v>25</v>
      </c>
      <c r="N44" s="12">
        <v>5747.49</v>
      </c>
      <c r="O44" s="12">
        <v>3273.4</v>
      </c>
      <c r="P44" s="12">
        <v>0</v>
      </c>
      <c r="Q44" s="12">
        <f t="shared" si="1"/>
        <v>2474.09</v>
      </c>
      <c r="R44" s="12">
        <v>1000</v>
      </c>
      <c r="S44" s="13" t="s">
        <v>163</v>
      </c>
    </row>
    <row r="45" s="2" customFormat="1" customHeight="1" spans="1:19">
      <c r="A45" s="11">
        <v>43</v>
      </c>
      <c r="B45" s="12" t="s">
        <v>102</v>
      </c>
      <c r="C45" s="13" t="s">
        <v>164</v>
      </c>
      <c r="D45" s="13">
        <v>43</v>
      </c>
      <c r="E45" s="13" t="str">
        <f t="shared" si="2"/>
        <v>曲*田</v>
      </c>
      <c r="F45" s="13" t="s">
        <v>29</v>
      </c>
      <c r="G45" s="13">
        <f ca="1" t="shared" si="0"/>
        <v>66</v>
      </c>
      <c r="H45" s="30" t="s">
        <v>165</v>
      </c>
      <c r="I45" s="13">
        <v>17833334471</v>
      </c>
      <c r="J45" s="18" t="s">
        <v>166</v>
      </c>
      <c r="K45" s="19" t="s">
        <v>23</v>
      </c>
      <c r="L45" s="19" t="s">
        <v>24</v>
      </c>
      <c r="M45" s="19" t="s">
        <v>25</v>
      </c>
      <c r="N45" s="12">
        <v>5905.49</v>
      </c>
      <c r="O45" s="12">
        <v>3594</v>
      </c>
      <c r="P45" s="12">
        <v>0</v>
      </c>
      <c r="Q45" s="12">
        <f t="shared" si="1"/>
        <v>2311.49</v>
      </c>
      <c r="R45" s="12">
        <v>1000</v>
      </c>
      <c r="S45" s="13" t="s">
        <v>167</v>
      </c>
    </row>
    <row r="46" s="2" customFormat="1" customHeight="1" spans="1:19">
      <c r="A46" s="11">
        <v>44</v>
      </c>
      <c r="B46" s="12" t="s">
        <v>112</v>
      </c>
      <c r="C46" s="13" t="s">
        <v>168</v>
      </c>
      <c r="D46" s="13">
        <v>44</v>
      </c>
      <c r="E46" s="13" t="str">
        <f t="shared" si="2"/>
        <v>赵*华</v>
      </c>
      <c r="F46" s="13" t="s">
        <v>20</v>
      </c>
      <c r="G46" s="13">
        <f ca="1" t="shared" si="0"/>
        <v>66</v>
      </c>
      <c r="H46" s="30" t="s">
        <v>169</v>
      </c>
      <c r="I46" s="13">
        <v>18743144162</v>
      </c>
      <c r="J46" s="18" t="s">
        <v>170</v>
      </c>
      <c r="K46" s="19" t="s">
        <v>23</v>
      </c>
      <c r="L46" s="19" t="s">
        <v>24</v>
      </c>
      <c r="M46" s="19" t="s">
        <v>25</v>
      </c>
      <c r="N46" s="12">
        <v>5916.49</v>
      </c>
      <c r="O46" s="12">
        <v>3390.93</v>
      </c>
      <c r="P46" s="12">
        <v>0</v>
      </c>
      <c r="Q46" s="12">
        <f t="shared" si="1"/>
        <v>2525.56</v>
      </c>
      <c r="R46" s="12">
        <v>1000</v>
      </c>
      <c r="S46" s="13" t="s">
        <v>171</v>
      </c>
    </row>
    <row r="47" s="2" customFormat="1" customHeight="1" spans="1:19">
      <c r="A47" s="11">
        <v>45</v>
      </c>
      <c r="B47" s="12" t="s">
        <v>36</v>
      </c>
      <c r="C47" s="13" t="s">
        <v>172</v>
      </c>
      <c r="D47" s="13">
        <v>45</v>
      </c>
      <c r="E47" s="13" t="str">
        <f t="shared" si="2"/>
        <v>孙*芹</v>
      </c>
      <c r="F47" s="13" t="s">
        <v>20</v>
      </c>
      <c r="G47" s="13">
        <f ca="1" t="shared" si="0"/>
        <v>91</v>
      </c>
      <c r="H47" s="30" t="s">
        <v>173</v>
      </c>
      <c r="I47" s="13">
        <v>18943086278</v>
      </c>
      <c r="J47" s="18" t="s">
        <v>174</v>
      </c>
      <c r="K47" s="19" t="s">
        <v>23</v>
      </c>
      <c r="L47" s="19" t="s">
        <v>24</v>
      </c>
      <c r="M47" s="19" t="s">
        <v>25</v>
      </c>
      <c r="N47" s="12">
        <v>5905.49</v>
      </c>
      <c r="O47" s="12">
        <v>3384</v>
      </c>
      <c r="P47" s="12">
        <v>0</v>
      </c>
      <c r="Q47" s="12">
        <f t="shared" si="1"/>
        <v>2521.49</v>
      </c>
      <c r="R47" s="12">
        <v>1000</v>
      </c>
      <c r="S47" s="13" t="s">
        <v>175</v>
      </c>
    </row>
    <row r="48" s="2" customFormat="1" customHeight="1" spans="1:19">
      <c r="A48" s="11">
        <v>46</v>
      </c>
      <c r="B48" s="12" t="s">
        <v>36</v>
      </c>
      <c r="C48" s="13" t="s">
        <v>176</v>
      </c>
      <c r="D48" s="13">
        <v>46</v>
      </c>
      <c r="E48" s="13" t="str">
        <f t="shared" si="2"/>
        <v>孙*香</v>
      </c>
      <c r="F48" s="13" t="s">
        <v>20</v>
      </c>
      <c r="G48" s="13">
        <f ca="1" t="shared" si="0"/>
        <v>85</v>
      </c>
      <c r="H48" s="30" t="s">
        <v>177</v>
      </c>
      <c r="I48" s="13">
        <v>13104492613</v>
      </c>
      <c r="J48" s="18" t="s">
        <v>178</v>
      </c>
      <c r="K48" s="19" t="s">
        <v>23</v>
      </c>
      <c r="L48" s="19" t="s">
        <v>24</v>
      </c>
      <c r="M48" s="19" t="s">
        <v>25</v>
      </c>
      <c r="N48" s="12">
        <v>5933.69</v>
      </c>
      <c r="O48" s="12">
        <v>3443.07</v>
      </c>
      <c r="P48" s="12">
        <v>0</v>
      </c>
      <c r="Q48" s="12">
        <f t="shared" si="1"/>
        <v>2490.62</v>
      </c>
      <c r="R48" s="12">
        <v>1000</v>
      </c>
      <c r="S48" s="13" t="s">
        <v>179</v>
      </c>
    </row>
    <row r="49" s="2" customFormat="1" customHeight="1" spans="1:19">
      <c r="A49" s="11">
        <v>47</v>
      </c>
      <c r="B49" s="12" t="s">
        <v>36</v>
      </c>
      <c r="C49" s="13" t="s">
        <v>180</v>
      </c>
      <c r="D49" s="13">
        <v>47</v>
      </c>
      <c r="E49" s="13" t="str">
        <f t="shared" si="2"/>
        <v>王*波</v>
      </c>
      <c r="F49" s="13" t="s">
        <v>20</v>
      </c>
      <c r="G49" s="13">
        <f ca="1" t="shared" si="0"/>
        <v>71</v>
      </c>
      <c r="H49" s="30" t="s">
        <v>181</v>
      </c>
      <c r="I49" s="13">
        <v>13844135429</v>
      </c>
      <c r="J49" s="18" t="s">
        <v>182</v>
      </c>
      <c r="K49" s="19" t="s">
        <v>23</v>
      </c>
      <c r="L49" s="19" t="s">
        <v>24</v>
      </c>
      <c r="M49" s="19" t="s">
        <v>25</v>
      </c>
      <c r="N49" s="12">
        <v>5905.49</v>
      </c>
      <c r="O49" s="12">
        <v>3425.3</v>
      </c>
      <c r="P49" s="12">
        <v>0</v>
      </c>
      <c r="Q49" s="12">
        <f t="shared" si="1"/>
        <v>2480.19</v>
      </c>
      <c r="R49" s="12">
        <v>1000</v>
      </c>
      <c r="S49" s="13" t="s">
        <v>183</v>
      </c>
    </row>
    <row r="50" customHeight="1" spans="1:19">
      <c r="A50" s="11">
        <v>48</v>
      </c>
      <c r="B50" s="12" t="s">
        <v>184</v>
      </c>
      <c r="C50" s="13" t="s">
        <v>185</v>
      </c>
      <c r="D50" s="13">
        <v>48</v>
      </c>
      <c r="E50" s="13" t="str">
        <f t="shared" si="2"/>
        <v>徐*祥</v>
      </c>
      <c r="F50" s="13" t="s">
        <v>29</v>
      </c>
      <c r="G50" s="13">
        <f ca="1" t="shared" si="0"/>
        <v>64</v>
      </c>
      <c r="H50" s="30" t="s">
        <v>186</v>
      </c>
      <c r="I50" s="13">
        <v>13894425389</v>
      </c>
      <c r="J50" s="18" t="s">
        <v>187</v>
      </c>
      <c r="K50" s="19" t="s">
        <v>23</v>
      </c>
      <c r="L50" s="19" t="s">
        <v>24</v>
      </c>
      <c r="M50" s="19" t="s">
        <v>25</v>
      </c>
      <c r="N50" s="12">
        <v>5905.49</v>
      </c>
      <c r="O50" s="12">
        <v>3425.3</v>
      </c>
      <c r="P50" s="12">
        <v>0</v>
      </c>
      <c r="Q50" s="12">
        <f t="shared" si="1"/>
        <v>2480.19</v>
      </c>
      <c r="R50" s="12">
        <v>1000</v>
      </c>
      <c r="S50" s="13" t="s">
        <v>183</v>
      </c>
    </row>
    <row r="51" customHeight="1" spans="1:19">
      <c r="A51" s="11">
        <v>49</v>
      </c>
      <c r="B51" s="12" t="s">
        <v>18</v>
      </c>
      <c r="C51" s="13" t="s">
        <v>188</v>
      </c>
      <c r="D51" s="13">
        <v>49</v>
      </c>
      <c r="E51" s="13" t="str">
        <f t="shared" si="2"/>
        <v>王*富</v>
      </c>
      <c r="F51" s="13" t="s">
        <v>29</v>
      </c>
      <c r="G51" s="13">
        <f ca="1" t="shared" si="0"/>
        <v>72</v>
      </c>
      <c r="H51" s="30" t="s">
        <v>189</v>
      </c>
      <c r="I51" s="13">
        <v>13604327590</v>
      </c>
      <c r="J51" s="18" t="s">
        <v>190</v>
      </c>
      <c r="K51" s="19" t="s">
        <v>23</v>
      </c>
      <c r="L51" s="19" t="s">
        <v>24</v>
      </c>
      <c r="M51" s="19" t="s">
        <v>25</v>
      </c>
      <c r="N51" s="12">
        <v>5877.49</v>
      </c>
      <c r="O51" s="12">
        <v>3383.3</v>
      </c>
      <c r="P51" s="12">
        <v>0</v>
      </c>
      <c r="Q51" s="12">
        <f t="shared" si="1"/>
        <v>2494.19</v>
      </c>
      <c r="R51" s="12">
        <v>1000</v>
      </c>
      <c r="S51" s="13" t="s">
        <v>191</v>
      </c>
    </row>
    <row r="52" customHeight="1" spans="1:19">
      <c r="A52" s="11">
        <v>50</v>
      </c>
      <c r="B52" s="12" t="s">
        <v>18</v>
      </c>
      <c r="C52" s="13" t="s">
        <v>192</v>
      </c>
      <c r="D52" s="13">
        <v>50</v>
      </c>
      <c r="E52" s="13" t="str">
        <f t="shared" si="2"/>
        <v>李*华</v>
      </c>
      <c r="F52" s="13" t="s">
        <v>20</v>
      </c>
      <c r="G52" s="13">
        <f ca="1" t="shared" si="0"/>
        <v>69</v>
      </c>
      <c r="H52" s="30" t="s">
        <v>193</v>
      </c>
      <c r="I52" s="13">
        <v>13944899746</v>
      </c>
      <c r="J52" s="18" t="s">
        <v>194</v>
      </c>
      <c r="K52" s="19" t="s">
        <v>23</v>
      </c>
      <c r="L52" s="19" t="s">
        <v>24</v>
      </c>
      <c r="M52" s="19" t="s">
        <v>25</v>
      </c>
      <c r="N52" s="12">
        <v>5844.49</v>
      </c>
      <c r="O52" s="12">
        <v>3383.72</v>
      </c>
      <c r="P52" s="12">
        <v>0</v>
      </c>
      <c r="Q52" s="12">
        <f t="shared" si="1"/>
        <v>2460.77</v>
      </c>
      <c r="R52" s="12">
        <v>1000</v>
      </c>
      <c r="S52" s="13" t="s">
        <v>195</v>
      </c>
    </row>
    <row r="53" customHeight="1" spans="1:19">
      <c r="A53" s="11">
        <v>51</v>
      </c>
      <c r="B53" s="12" t="s">
        <v>36</v>
      </c>
      <c r="C53" s="13" t="s">
        <v>160</v>
      </c>
      <c r="D53" s="13">
        <v>51</v>
      </c>
      <c r="E53" s="13" t="str">
        <f t="shared" si="2"/>
        <v>贾*生</v>
      </c>
      <c r="F53" s="13" t="s">
        <v>20</v>
      </c>
      <c r="G53" s="13">
        <f ca="1" t="shared" si="0"/>
        <v>71</v>
      </c>
      <c r="H53" s="30" t="s">
        <v>161</v>
      </c>
      <c r="I53" s="13">
        <v>13578617077</v>
      </c>
      <c r="J53" s="18" t="s">
        <v>162</v>
      </c>
      <c r="K53" s="19" t="s">
        <v>23</v>
      </c>
      <c r="L53" s="19" t="s">
        <v>24</v>
      </c>
      <c r="M53" s="19" t="s">
        <v>25</v>
      </c>
      <c r="N53" s="12">
        <v>5669.29</v>
      </c>
      <c r="O53" s="12">
        <v>3262.15</v>
      </c>
      <c r="P53" s="12">
        <v>0</v>
      </c>
      <c r="Q53" s="12">
        <f t="shared" si="1"/>
        <v>2407.14</v>
      </c>
      <c r="R53" s="12">
        <v>1000</v>
      </c>
      <c r="S53" s="13" t="s">
        <v>196</v>
      </c>
    </row>
    <row r="54" customHeight="1" spans="1:19">
      <c r="A54" s="11">
        <v>52</v>
      </c>
      <c r="B54" s="12" t="s">
        <v>18</v>
      </c>
      <c r="C54" s="13" t="s">
        <v>197</v>
      </c>
      <c r="D54" s="13">
        <v>52</v>
      </c>
      <c r="E54" s="13" t="str">
        <f t="shared" si="2"/>
        <v>马*发</v>
      </c>
      <c r="F54" s="13" t="s">
        <v>29</v>
      </c>
      <c r="G54" s="13">
        <f ca="1" t="shared" si="0"/>
        <v>84</v>
      </c>
      <c r="H54" s="30" t="s">
        <v>198</v>
      </c>
      <c r="I54" s="13">
        <v>13756513612</v>
      </c>
      <c r="J54" s="18" t="s">
        <v>199</v>
      </c>
      <c r="K54" s="19" t="s">
        <v>23</v>
      </c>
      <c r="L54" s="19" t="s">
        <v>24</v>
      </c>
      <c r="M54" s="19" t="s">
        <v>25</v>
      </c>
      <c r="N54" s="12">
        <v>5178.04</v>
      </c>
      <c r="O54" s="12">
        <v>3927.88</v>
      </c>
      <c r="P54" s="12">
        <v>0</v>
      </c>
      <c r="Q54" s="12">
        <f t="shared" si="1"/>
        <v>1250.16</v>
      </c>
      <c r="R54" s="12">
        <v>1000</v>
      </c>
      <c r="S54" s="23" t="s">
        <v>196</v>
      </c>
    </row>
    <row r="55" customHeight="1" spans="1:19">
      <c r="A55" s="11">
        <v>53</v>
      </c>
      <c r="B55" s="12" t="s">
        <v>18</v>
      </c>
      <c r="C55" s="13" t="s">
        <v>200</v>
      </c>
      <c r="D55" s="13">
        <v>53</v>
      </c>
      <c r="E55" s="13" t="str">
        <f t="shared" si="2"/>
        <v>邵*范</v>
      </c>
      <c r="F55" s="13" t="s">
        <v>20</v>
      </c>
      <c r="G55" s="13">
        <f ca="1" t="shared" si="0"/>
        <v>79</v>
      </c>
      <c r="H55" s="13" t="s">
        <v>201</v>
      </c>
      <c r="I55" s="13">
        <v>18843028907</v>
      </c>
      <c r="J55" s="18" t="s">
        <v>202</v>
      </c>
      <c r="K55" s="19" t="s">
        <v>23</v>
      </c>
      <c r="L55" s="19" t="s">
        <v>24</v>
      </c>
      <c r="M55" s="19" t="s">
        <v>25</v>
      </c>
      <c r="N55" s="12">
        <v>5919.99</v>
      </c>
      <c r="O55" s="12">
        <v>3413.05</v>
      </c>
      <c r="P55" s="12">
        <v>0</v>
      </c>
      <c r="Q55" s="12">
        <f t="shared" si="1"/>
        <v>2506.94</v>
      </c>
      <c r="R55" s="12">
        <v>1000</v>
      </c>
      <c r="S55" s="23" t="s">
        <v>203</v>
      </c>
    </row>
    <row r="56" customHeight="1" spans="1:19">
      <c r="A56" s="11">
        <v>54</v>
      </c>
      <c r="B56" s="12" t="s">
        <v>112</v>
      </c>
      <c r="C56" s="13" t="s">
        <v>204</v>
      </c>
      <c r="D56" s="13">
        <v>54</v>
      </c>
      <c r="E56" s="13" t="str">
        <f t="shared" si="2"/>
        <v>杨*山</v>
      </c>
      <c r="F56" s="13" t="s">
        <v>29</v>
      </c>
      <c r="G56" s="13">
        <f ca="1" t="shared" si="0"/>
        <v>65</v>
      </c>
      <c r="H56" s="30" t="s">
        <v>205</v>
      </c>
      <c r="I56" s="13">
        <v>13944012263</v>
      </c>
      <c r="J56" s="18" t="s">
        <v>206</v>
      </c>
      <c r="K56" s="19" t="s">
        <v>23</v>
      </c>
      <c r="L56" s="19" t="s">
        <v>24</v>
      </c>
      <c r="M56" s="19" t="s">
        <v>25</v>
      </c>
      <c r="N56" s="12">
        <v>6950.49</v>
      </c>
      <c r="O56" s="12">
        <v>3598.69</v>
      </c>
      <c r="P56" s="12">
        <v>0</v>
      </c>
      <c r="Q56" s="12">
        <f t="shared" si="1"/>
        <v>3351.8</v>
      </c>
      <c r="R56" s="12">
        <v>1000</v>
      </c>
      <c r="S56" s="23" t="s">
        <v>207</v>
      </c>
    </row>
    <row r="57" customHeight="1" spans="1:19">
      <c r="A57" s="11">
        <v>55</v>
      </c>
      <c r="B57" s="12" t="s">
        <v>36</v>
      </c>
      <c r="C57" s="13" t="s">
        <v>208</v>
      </c>
      <c r="D57" s="13">
        <v>55</v>
      </c>
      <c r="E57" s="13" t="str">
        <f t="shared" si="2"/>
        <v>石*菊</v>
      </c>
      <c r="F57" s="13" t="s">
        <v>20</v>
      </c>
      <c r="G57" s="13">
        <f ca="1" t="shared" si="0"/>
        <v>62</v>
      </c>
      <c r="H57" s="30" t="s">
        <v>209</v>
      </c>
      <c r="I57" s="13">
        <v>13944043296</v>
      </c>
      <c r="J57" s="18" t="s">
        <v>210</v>
      </c>
      <c r="K57" s="19" t="s">
        <v>23</v>
      </c>
      <c r="L57" s="19" t="s">
        <v>24</v>
      </c>
      <c r="M57" s="19" t="s">
        <v>25</v>
      </c>
      <c r="N57" s="12">
        <v>6950.49</v>
      </c>
      <c r="O57" s="12">
        <v>3598.69</v>
      </c>
      <c r="P57" s="12">
        <v>0</v>
      </c>
      <c r="Q57" s="12">
        <f t="shared" si="1"/>
        <v>3351.8</v>
      </c>
      <c r="R57" s="12">
        <v>1000</v>
      </c>
      <c r="S57" s="23" t="s">
        <v>207</v>
      </c>
    </row>
    <row r="58" customHeight="1" spans="1:19">
      <c r="A58" s="11">
        <v>56</v>
      </c>
      <c r="B58" s="12" t="s">
        <v>18</v>
      </c>
      <c r="C58" s="13" t="s">
        <v>109</v>
      </c>
      <c r="D58" s="13">
        <v>56</v>
      </c>
      <c r="E58" s="13" t="str">
        <f t="shared" si="2"/>
        <v>乔*林</v>
      </c>
      <c r="F58" s="13" t="s">
        <v>29</v>
      </c>
      <c r="G58" s="13">
        <f ca="1" t="shared" si="0"/>
        <v>71</v>
      </c>
      <c r="H58" s="30" t="s">
        <v>110</v>
      </c>
      <c r="I58" s="13">
        <v>15948083195</v>
      </c>
      <c r="J58" s="18" t="s">
        <v>211</v>
      </c>
      <c r="K58" s="19" t="s">
        <v>23</v>
      </c>
      <c r="L58" s="19" t="s">
        <v>24</v>
      </c>
      <c r="M58" s="19" t="s">
        <v>25</v>
      </c>
      <c r="N58" s="12">
        <v>5090.89</v>
      </c>
      <c r="O58" s="12">
        <v>2910.58</v>
      </c>
      <c r="P58" s="12">
        <v>0</v>
      </c>
      <c r="Q58" s="12">
        <f t="shared" si="1"/>
        <v>2180.31</v>
      </c>
      <c r="R58" s="12">
        <v>1000</v>
      </c>
      <c r="S58" s="23" t="s">
        <v>212</v>
      </c>
    </row>
    <row r="59" customHeight="1" spans="1:19">
      <c r="A59" s="11">
        <v>57</v>
      </c>
      <c r="B59" s="12" t="s">
        <v>18</v>
      </c>
      <c r="C59" s="13" t="s">
        <v>213</v>
      </c>
      <c r="D59" s="13">
        <v>57</v>
      </c>
      <c r="E59" s="13" t="str">
        <f t="shared" si="2"/>
        <v>张*明</v>
      </c>
      <c r="F59" s="13" t="s">
        <v>20</v>
      </c>
      <c r="G59" s="13">
        <f ca="1" t="shared" si="0"/>
        <v>68</v>
      </c>
      <c r="H59" s="30" t="s">
        <v>214</v>
      </c>
      <c r="I59" s="13">
        <v>15590666569</v>
      </c>
      <c r="J59" s="18" t="s">
        <v>215</v>
      </c>
      <c r="K59" s="19" t="s">
        <v>23</v>
      </c>
      <c r="L59" s="19" t="s">
        <v>24</v>
      </c>
      <c r="M59" s="19" t="s">
        <v>25</v>
      </c>
      <c r="N59" s="12">
        <v>7117.49</v>
      </c>
      <c r="O59" s="12">
        <v>0</v>
      </c>
      <c r="P59" s="12">
        <v>0</v>
      </c>
      <c r="Q59" s="12">
        <f t="shared" si="1"/>
        <v>7117.49</v>
      </c>
      <c r="R59" s="12">
        <v>1000</v>
      </c>
      <c r="S59" s="23" t="s">
        <v>216</v>
      </c>
    </row>
    <row r="60" s="2" customFormat="1" customHeight="1" spans="1:19">
      <c r="A60" s="11">
        <v>58</v>
      </c>
      <c r="B60" s="12" t="s">
        <v>102</v>
      </c>
      <c r="C60" s="13" t="s">
        <v>103</v>
      </c>
      <c r="D60" s="13">
        <v>58</v>
      </c>
      <c r="E60" s="13" t="str">
        <f t="shared" si="2"/>
        <v>孟*财</v>
      </c>
      <c r="F60" s="13" t="s">
        <v>29</v>
      </c>
      <c r="G60" s="13">
        <f ca="1" t="shared" si="0"/>
        <v>70</v>
      </c>
      <c r="H60" s="30" t="s">
        <v>104</v>
      </c>
      <c r="I60" s="13">
        <v>15567758068</v>
      </c>
      <c r="J60" s="18" t="s">
        <v>105</v>
      </c>
      <c r="K60" s="19" t="s">
        <v>23</v>
      </c>
      <c r="L60" s="19" t="s">
        <v>24</v>
      </c>
      <c r="M60" s="19" t="s">
        <v>25</v>
      </c>
      <c r="N60" s="12">
        <v>5091.69</v>
      </c>
      <c r="O60" s="12">
        <v>2911.56</v>
      </c>
      <c r="P60" s="12">
        <v>0</v>
      </c>
      <c r="Q60" s="12">
        <f t="shared" si="1"/>
        <v>2180.13</v>
      </c>
      <c r="R60" s="12">
        <v>1000</v>
      </c>
      <c r="S60" s="23" t="s">
        <v>217</v>
      </c>
    </row>
    <row r="61" customHeight="1" spans="1:19">
      <c r="A61" s="11">
        <v>59</v>
      </c>
      <c r="B61" s="14" t="s">
        <v>18</v>
      </c>
      <c r="C61" s="14" t="s">
        <v>218</v>
      </c>
      <c r="D61" s="13">
        <v>59</v>
      </c>
      <c r="E61" s="13" t="str">
        <f t="shared" si="2"/>
        <v>郭*来</v>
      </c>
      <c r="F61" s="14" t="s">
        <v>29</v>
      </c>
      <c r="G61" s="14">
        <f ca="1" t="shared" ref="G61:G124" si="3">YEAR(TODAY())-MID(H61,7,4)</f>
        <v>73</v>
      </c>
      <c r="H61" s="31" t="s">
        <v>219</v>
      </c>
      <c r="I61" s="14">
        <v>15694313058</v>
      </c>
      <c r="J61" s="20" t="s">
        <v>220</v>
      </c>
      <c r="K61" s="19" t="s">
        <v>23</v>
      </c>
      <c r="L61" s="19" t="s">
        <v>24</v>
      </c>
      <c r="M61" s="19" t="s">
        <v>25</v>
      </c>
      <c r="N61" s="14">
        <v>5193.19</v>
      </c>
      <c r="O61" s="14">
        <v>2982.61</v>
      </c>
      <c r="P61" s="14">
        <v>0</v>
      </c>
      <c r="Q61" s="14">
        <f t="shared" ref="Q61:Q124" si="4">N61-O61</f>
        <v>2210.58</v>
      </c>
      <c r="R61" s="14">
        <v>1000</v>
      </c>
      <c r="S61" s="14" t="s">
        <v>221</v>
      </c>
    </row>
    <row r="62" customHeight="1" spans="1:19">
      <c r="A62" s="11">
        <v>60</v>
      </c>
      <c r="B62" s="14" t="s">
        <v>36</v>
      </c>
      <c r="C62" s="14" t="s">
        <v>222</v>
      </c>
      <c r="D62" s="13">
        <v>60</v>
      </c>
      <c r="E62" s="13" t="str">
        <f t="shared" si="2"/>
        <v>谢*珍</v>
      </c>
      <c r="F62" s="14" t="s">
        <v>20</v>
      </c>
      <c r="G62" s="14">
        <f ca="1" t="shared" si="3"/>
        <v>61</v>
      </c>
      <c r="H62" s="31" t="s">
        <v>223</v>
      </c>
      <c r="I62" s="14">
        <v>15500087941</v>
      </c>
      <c r="J62" s="20" t="s">
        <v>224</v>
      </c>
      <c r="K62" s="19" t="s">
        <v>23</v>
      </c>
      <c r="L62" s="19" t="s">
        <v>24</v>
      </c>
      <c r="M62" s="19" t="s">
        <v>25</v>
      </c>
      <c r="N62" s="14">
        <v>7043.54</v>
      </c>
      <c r="O62" s="14">
        <v>3699.35</v>
      </c>
      <c r="P62" s="14">
        <v>0</v>
      </c>
      <c r="Q62" s="14">
        <f t="shared" si="4"/>
        <v>3344.19</v>
      </c>
      <c r="R62" s="14">
        <v>1000</v>
      </c>
      <c r="S62" s="14" t="s">
        <v>225</v>
      </c>
    </row>
    <row r="63" customHeight="1" spans="1:19">
      <c r="A63" s="11">
        <v>61</v>
      </c>
      <c r="B63" s="14" t="s">
        <v>36</v>
      </c>
      <c r="C63" s="14" t="s">
        <v>226</v>
      </c>
      <c r="D63" s="13">
        <v>61</v>
      </c>
      <c r="E63" s="13" t="str">
        <f t="shared" si="2"/>
        <v>齐*贤</v>
      </c>
      <c r="F63" s="14" t="s">
        <v>20</v>
      </c>
      <c r="G63" s="14">
        <f ca="1" t="shared" si="3"/>
        <v>74</v>
      </c>
      <c r="H63" s="31" t="s">
        <v>227</v>
      </c>
      <c r="I63" s="14">
        <v>13756195270</v>
      </c>
      <c r="J63" s="20" t="s">
        <v>228</v>
      </c>
      <c r="K63" s="19" t="s">
        <v>23</v>
      </c>
      <c r="L63" s="19" t="s">
        <v>24</v>
      </c>
      <c r="M63" s="19" t="s">
        <v>25</v>
      </c>
      <c r="N63" s="14">
        <v>6778.74</v>
      </c>
      <c r="O63" s="14">
        <v>3564.23</v>
      </c>
      <c r="P63" s="14">
        <v>0</v>
      </c>
      <c r="Q63" s="14">
        <f t="shared" si="4"/>
        <v>3214.51</v>
      </c>
      <c r="R63" s="14">
        <v>1000</v>
      </c>
      <c r="S63" s="14" t="s">
        <v>225</v>
      </c>
    </row>
    <row r="64" customHeight="1" spans="1:19">
      <c r="A64" s="11">
        <v>62</v>
      </c>
      <c r="B64" s="14" t="s">
        <v>49</v>
      </c>
      <c r="C64" s="14" t="s">
        <v>229</v>
      </c>
      <c r="D64" s="13">
        <v>62</v>
      </c>
      <c r="E64" s="13" t="str">
        <f t="shared" si="2"/>
        <v>曹*英</v>
      </c>
      <c r="F64" s="14" t="s">
        <v>20</v>
      </c>
      <c r="G64" s="14">
        <f ca="1" t="shared" si="3"/>
        <v>85</v>
      </c>
      <c r="H64" s="31" t="s">
        <v>230</v>
      </c>
      <c r="I64" s="14">
        <v>18744140725</v>
      </c>
      <c r="J64" s="20" t="s">
        <v>231</v>
      </c>
      <c r="K64" s="19" t="s">
        <v>23</v>
      </c>
      <c r="L64" s="19" t="s">
        <v>24</v>
      </c>
      <c r="M64" s="19" t="s">
        <v>25</v>
      </c>
      <c r="N64" s="14">
        <v>6760.54</v>
      </c>
      <c r="O64" s="14">
        <v>3553.4</v>
      </c>
      <c r="P64" s="14">
        <v>0</v>
      </c>
      <c r="Q64" s="14">
        <f t="shared" si="4"/>
        <v>3207.14</v>
      </c>
      <c r="R64" s="14">
        <v>1000</v>
      </c>
      <c r="S64" s="14" t="s">
        <v>232</v>
      </c>
    </row>
    <row r="65" customHeight="1" spans="1:19">
      <c r="A65" s="11">
        <v>63</v>
      </c>
      <c r="B65" s="14" t="s">
        <v>18</v>
      </c>
      <c r="C65" s="14" t="s">
        <v>233</v>
      </c>
      <c r="D65" s="13">
        <v>63</v>
      </c>
      <c r="E65" s="13" t="str">
        <f t="shared" si="2"/>
        <v>郭*芹</v>
      </c>
      <c r="F65" s="14" t="s">
        <v>20</v>
      </c>
      <c r="G65" s="14">
        <f ca="1" t="shared" si="3"/>
        <v>81</v>
      </c>
      <c r="H65" s="31" t="s">
        <v>234</v>
      </c>
      <c r="I65" s="14">
        <v>15044056900</v>
      </c>
      <c r="J65" s="20" t="s">
        <v>235</v>
      </c>
      <c r="K65" s="19" t="s">
        <v>23</v>
      </c>
      <c r="L65" s="19" t="s">
        <v>24</v>
      </c>
      <c r="M65" s="19" t="s">
        <v>25</v>
      </c>
      <c r="N65" s="14">
        <v>5266.24</v>
      </c>
      <c r="O65" s="14">
        <v>3031.53</v>
      </c>
      <c r="P65" s="14">
        <v>0</v>
      </c>
      <c r="Q65" s="14">
        <f t="shared" si="4"/>
        <v>2234.71</v>
      </c>
      <c r="R65" s="14">
        <v>1000</v>
      </c>
      <c r="S65" s="14" t="s">
        <v>236</v>
      </c>
    </row>
    <row r="66" customHeight="1" spans="1:19">
      <c r="A66" s="11">
        <v>64</v>
      </c>
      <c r="B66" s="14" t="s">
        <v>237</v>
      </c>
      <c r="C66" s="14" t="s">
        <v>238</v>
      </c>
      <c r="D66" s="13">
        <v>64</v>
      </c>
      <c r="E66" s="13" t="str">
        <f t="shared" si="2"/>
        <v>张*芳</v>
      </c>
      <c r="F66" s="14" t="s">
        <v>20</v>
      </c>
      <c r="G66" s="14">
        <f ca="1" t="shared" si="3"/>
        <v>72</v>
      </c>
      <c r="H66" s="31" t="s">
        <v>239</v>
      </c>
      <c r="I66" s="14">
        <v>15243143954</v>
      </c>
      <c r="J66" s="20" t="s">
        <v>240</v>
      </c>
      <c r="K66" s="19" t="s">
        <v>23</v>
      </c>
      <c r="L66" s="19" t="s">
        <v>24</v>
      </c>
      <c r="M66" s="19" t="s">
        <v>25</v>
      </c>
      <c r="N66" s="14">
        <v>5091.51</v>
      </c>
      <c r="O66" s="24">
        <v>2910.8</v>
      </c>
      <c r="P66" s="14">
        <v>0</v>
      </c>
      <c r="Q66" s="14">
        <f t="shared" si="4"/>
        <v>2180.71</v>
      </c>
      <c r="R66" s="14">
        <v>1000</v>
      </c>
      <c r="S66" s="14" t="s">
        <v>236</v>
      </c>
    </row>
    <row r="67" customHeight="1" spans="1:19">
      <c r="A67" s="11">
        <v>65</v>
      </c>
      <c r="B67" s="14" t="s">
        <v>18</v>
      </c>
      <c r="C67" s="14" t="s">
        <v>241</v>
      </c>
      <c r="D67" s="13">
        <v>65</v>
      </c>
      <c r="E67" s="13" t="str">
        <f t="shared" si="2"/>
        <v>孙*兰</v>
      </c>
      <c r="F67" s="14" t="s">
        <v>20</v>
      </c>
      <c r="G67" s="14">
        <f ca="1" t="shared" si="3"/>
        <v>64</v>
      </c>
      <c r="H67" s="31" t="s">
        <v>242</v>
      </c>
      <c r="I67" s="14">
        <v>13689809606</v>
      </c>
      <c r="J67" s="20" t="s">
        <v>243</v>
      </c>
      <c r="K67" s="19" t="s">
        <v>23</v>
      </c>
      <c r="L67" s="19" t="s">
        <v>24</v>
      </c>
      <c r="M67" s="19" t="s">
        <v>25</v>
      </c>
      <c r="N67" s="14">
        <v>6778.74</v>
      </c>
      <c r="O67" s="14">
        <v>3564.23</v>
      </c>
      <c r="P67" s="14">
        <v>0</v>
      </c>
      <c r="Q67" s="14">
        <f t="shared" si="4"/>
        <v>3214.51</v>
      </c>
      <c r="R67" s="14">
        <v>1000</v>
      </c>
      <c r="S67" s="14" t="s">
        <v>236</v>
      </c>
    </row>
    <row r="68" customHeight="1" spans="1:19">
      <c r="A68" s="11">
        <v>66</v>
      </c>
      <c r="B68" s="14" t="s">
        <v>244</v>
      </c>
      <c r="C68" s="14" t="s">
        <v>222</v>
      </c>
      <c r="D68" s="13">
        <v>66</v>
      </c>
      <c r="E68" s="13" t="str">
        <f t="shared" ref="E68:E131" si="5">REPLACE(C68,2,1,"*")</f>
        <v>谢*珍</v>
      </c>
      <c r="F68" s="14" t="s">
        <v>20</v>
      </c>
      <c r="G68" s="14">
        <f ca="1" t="shared" si="3"/>
        <v>61</v>
      </c>
      <c r="H68" s="31" t="s">
        <v>223</v>
      </c>
      <c r="I68" s="14">
        <v>15500087941</v>
      </c>
      <c r="J68" s="20" t="s">
        <v>224</v>
      </c>
      <c r="K68" s="19" t="s">
        <v>23</v>
      </c>
      <c r="L68" s="19" t="s">
        <v>24</v>
      </c>
      <c r="M68" s="19" t="s">
        <v>25</v>
      </c>
      <c r="N68" s="14">
        <v>6556.34</v>
      </c>
      <c r="O68" s="14">
        <v>3410.82</v>
      </c>
      <c r="P68" s="14">
        <v>0</v>
      </c>
      <c r="Q68" s="14">
        <f t="shared" si="4"/>
        <v>3145.52</v>
      </c>
      <c r="R68" s="14">
        <v>1000</v>
      </c>
      <c r="S68" s="14" t="s">
        <v>236</v>
      </c>
    </row>
    <row r="69" customHeight="1" spans="1:19">
      <c r="A69" s="11">
        <v>67</v>
      </c>
      <c r="B69" s="14" t="s">
        <v>18</v>
      </c>
      <c r="C69" s="14" t="s">
        <v>245</v>
      </c>
      <c r="D69" s="13">
        <v>67</v>
      </c>
      <c r="E69" s="13" t="str">
        <f t="shared" si="5"/>
        <v>孙*清</v>
      </c>
      <c r="F69" s="14" t="s">
        <v>20</v>
      </c>
      <c r="G69" s="14">
        <f ca="1" t="shared" si="3"/>
        <v>78</v>
      </c>
      <c r="H69" s="31" t="s">
        <v>246</v>
      </c>
      <c r="I69" s="14">
        <v>13514495048</v>
      </c>
      <c r="J69" s="20" t="s">
        <v>247</v>
      </c>
      <c r="K69" s="19" t="s">
        <v>23</v>
      </c>
      <c r="L69" s="19" t="s">
        <v>24</v>
      </c>
      <c r="M69" s="19" t="s">
        <v>25</v>
      </c>
      <c r="N69" s="14">
        <v>6934.09</v>
      </c>
      <c r="O69" s="14">
        <v>3662.73</v>
      </c>
      <c r="P69" s="14">
        <v>0</v>
      </c>
      <c r="Q69" s="14">
        <f t="shared" si="4"/>
        <v>3271.36</v>
      </c>
      <c r="R69" s="14">
        <v>1000</v>
      </c>
      <c r="S69" s="14" t="s">
        <v>248</v>
      </c>
    </row>
    <row r="70" customHeight="1" spans="1:19">
      <c r="A70" s="11">
        <v>68</v>
      </c>
      <c r="B70" s="14" t="s">
        <v>36</v>
      </c>
      <c r="C70" s="14" t="s">
        <v>249</v>
      </c>
      <c r="D70" s="13">
        <v>68</v>
      </c>
      <c r="E70" s="13" t="str">
        <f t="shared" si="5"/>
        <v>王*军</v>
      </c>
      <c r="F70" s="14" t="s">
        <v>29</v>
      </c>
      <c r="G70" s="14">
        <f ca="1" t="shared" si="3"/>
        <v>64</v>
      </c>
      <c r="H70" s="31" t="s">
        <v>250</v>
      </c>
      <c r="I70" s="14">
        <v>13756836741</v>
      </c>
      <c r="J70" s="20" t="s">
        <v>251</v>
      </c>
      <c r="K70" s="19" t="s">
        <v>23</v>
      </c>
      <c r="L70" s="19" t="s">
        <v>24</v>
      </c>
      <c r="M70" s="19" t="s">
        <v>25</v>
      </c>
      <c r="N70" s="14">
        <v>5107.74</v>
      </c>
      <c r="O70" s="14">
        <v>2921.63</v>
      </c>
      <c r="P70" s="14">
        <v>0</v>
      </c>
      <c r="Q70" s="14">
        <f t="shared" si="4"/>
        <v>2186.11</v>
      </c>
      <c r="R70" s="14">
        <v>1000</v>
      </c>
      <c r="S70" s="14" t="s">
        <v>248</v>
      </c>
    </row>
    <row r="71" customHeight="1" spans="1:19">
      <c r="A71" s="11">
        <v>69</v>
      </c>
      <c r="B71" s="14" t="s">
        <v>102</v>
      </c>
      <c r="C71" s="14" t="s">
        <v>252</v>
      </c>
      <c r="D71" s="13">
        <v>69</v>
      </c>
      <c r="E71" s="13" t="str">
        <f t="shared" si="5"/>
        <v>王*文</v>
      </c>
      <c r="F71" s="14" t="s">
        <v>29</v>
      </c>
      <c r="G71" s="14">
        <f ca="1" t="shared" si="3"/>
        <v>70</v>
      </c>
      <c r="H71" s="31" t="s">
        <v>253</v>
      </c>
      <c r="I71" s="14">
        <v>13756382569</v>
      </c>
      <c r="J71" s="20" t="s">
        <v>254</v>
      </c>
      <c r="K71" s="19" t="s">
        <v>23</v>
      </c>
      <c r="L71" s="19" t="s">
        <v>24</v>
      </c>
      <c r="M71" s="19" t="s">
        <v>25</v>
      </c>
      <c r="N71" s="14">
        <v>6982.54</v>
      </c>
      <c r="O71" s="14">
        <v>3619.97</v>
      </c>
      <c r="P71" s="14">
        <v>0</v>
      </c>
      <c r="Q71" s="14">
        <f t="shared" si="4"/>
        <v>3362.57</v>
      </c>
      <c r="R71" s="14">
        <v>1000</v>
      </c>
      <c r="S71" s="14" t="s">
        <v>255</v>
      </c>
    </row>
    <row r="72" customHeight="1" spans="1:19">
      <c r="A72" s="11">
        <v>70</v>
      </c>
      <c r="B72" s="14" t="s">
        <v>36</v>
      </c>
      <c r="C72" s="14" t="s">
        <v>256</v>
      </c>
      <c r="D72" s="13">
        <v>70</v>
      </c>
      <c r="E72" s="13" t="str">
        <f t="shared" si="5"/>
        <v>胡*珍</v>
      </c>
      <c r="F72" s="14" t="s">
        <v>20</v>
      </c>
      <c r="G72" s="14">
        <f ca="1" t="shared" si="3"/>
        <v>63</v>
      </c>
      <c r="H72" s="31" t="s">
        <v>257</v>
      </c>
      <c r="I72" s="14">
        <v>13943166624</v>
      </c>
      <c r="J72" s="20" t="s">
        <v>258</v>
      </c>
      <c r="K72" s="19" t="s">
        <v>23</v>
      </c>
      <c r="L72" s="19" t="s">
        <v>24</v>
      </c>
      <c r="M72" s="19" t="s">
        <v>25</v>
      </c>
      <c r="N72" s="14">
        <v>6999.74</v>
      </c>
      <c r="O72" s="14">
        <v>3630.8</v>
      </c>
      <c r="P72" s="14">
        <v>0</v>
      </c>
      <c r="Q72" s="14">
        <f t="shared" si="4"/>
        <v>3368.94</v>
      </c>
      <c r="R72" s="14">
        <v>1000</v>
      </c>
      <c r="S72" s="14" t="s">
        <v>255</v>
      </c>
    </row>
    <row r="73" customHeight="1" spans="1:19">
      <c r="A73" s="11">
        <v>71</v>
      </c>
      <c r="B73" s="14" t="s">
        <v>18</v>
      </c>
      <c r="C73" s="14" t="s">
        <v>259</v>
      </c>
      <c r="D73" s="13">
        <v>71</v>
      </c>
      <c r="E73" s="13" t="str">
        <f t="shared" si="5"/>
        <v>杨*娟</v>
      </c>
      <c r="F73" s="14" t="s">
        <v>20</v>
      </c>
      <c r="G73" s="14">
        <f ca="1" t="shared" si="3"/>
        <v>97</v>
      </c>
      <c r="H73" s="31" t="s">
        <v>260</v>
      </c>
      <c r="I73" s="14">
        <v>13756130244</v>
      </c>
      <c r="J73" s="20" t="s">
        <v>261</v>
      </c>
      <c r="K73" s="19" t="s">
        <v>23</v>
      </c>
      <c r="L73" s="19" t="s">
        <v>24</v>
      </c>
      <c r="M73" s="19" t="s">
        <v>25</v>
      </c>
      <c r="N73" s="14">
        <v>5445.04</v>
      </c>
      <c r="O73" s="14">
        <v>3070.12</v>
      </c>
      <c r="P73" s="14">
        <v>0</v>
      </c>
      <c r="Q73" s="14">
        <f t="shared" si="4"/>
        <v>2374.92</v>
      </c>
      <c r="R73" s="14">
        <v>1000</v>
      </c>
      <c r="S73" s="14" t="s">
        <v>255</v>
      </c>
    </row>
    <row r="74" customHeight="1" spans="1:19">
      <c r="A74" s="11">
        <v>72</v>
      </c>
      <c r="B74" s="14" t="s">
        <v>102</v>
      </c>
      <c r="C74" s="14" t="s">
        <v>262</v>
      </c>
      <c r="D74" s="13">
        <v>72</v>
      </c>
      <c r="E74" s="13" t="str">
        <f t="shared" si="5"/>
        <v>邢*军</v>
      </c>
      <c r="F74" s="14" t="s">
        <v>29</v>
      </c>
      <c r="G74" s="14">
        <f ca="1" t="shared" si="3"/>
        <v>63</v>
      </c>
      <c r="H74" s="31" t="s">
        <v>263</v>
      </c>
      <c r="I74" s="14">
        <v>15844149557</v>
      </c>
      <c r="J74" s="20" t="s">
        <v>264</v>
      </c>
      <c r="K74" s="19" t="s">
        <v>23</v>
      </c>
      <c r="L74" s="19" t="s">
        <v>24</v>
      </c>
      <c r="M74" s="19" t="s">
        <v>25</v>
      </c>
      <c r="N74" s="14">
        <v>5761.94</v>
      </c>
      <c r="O74" s="14">
        <v>3019.56</v>
      </c>
      <c r="P74" s="14">
        <v>0</v>
      </c>
      <c r="Q74" s="14">
        <f t="shared" si="4"/>
        <v>2742.38</v>
      </c>
      <c r="R74" s="14">
        <v>1000</v>
      </c>
      <c r="S74" s="14" t="s">
        <v>265</v>
      </c>
    </row>
    <row r="75" customHeight="1" spans="1:19">
      <c r="A75" s="11">
        <v>73</v>
      </c>
      <c r="B75" s="14" t="s">
        <v>36</v>
      </c>
      <c r="C75" s="14" t="s">
        <v>266</v>
      </c>
      <c r="D75" s="13">
        <v>73</v>
      </c>
      <c r="E75" s="13" t="str">
        <f t="shared" si="5"/>
        <v>曾*芳</v>
      </c>
      <c r="F75" s="14" t="s">
        <v>20</v>
      </c>
      <c r="G75" s="14">
        <f ca="1" t="shared" si="3"/>
        <v>86</v>
      </c>
      <c r="H75" s="31" t="s">
        <v>267</v>
      </c>
      <c r="I75" s="14">
        <v>15144131001</v>
      </c>
      <c r="J75" s="20" t="s">
        <v>268</v>
      </c>
      <c r="K75" s="19" t="s">
        <v>23</v>
      </c>
      <c r="L75" s="19" t="s">
        <v>24</v>
      </c>
      <c r="M75" s="19" t="s">
        <v>25</v>
      </c>
      <c r="N75" s="14">
        <v>5315.54</v>
      </c>
      <c r="O75" s="14">
        <v>2979.26</v>
      </c>
      <c r="P75" s="14">
        <v>0</v>
      </c>
      <c r="Q75" s="14">
        <f t="shared" si="4"/>
        <v>2336.28</v>
      </c>
      <c r="R75" s="14">
        <v>1000</v>
      </c>
      <c r="S75" s="14" t="s">
        <v>265</v>
      </c>
    </row>
    <row r="76" customHeight="1" spans="1:19">
      <c r="A76" s="11">
        <v>74</v>
      </c>
      <c r="B76" s="14" t="s">
        <v>36</v>
      </c>
      <c r="C76" s="14" t="s">
        <v>269</v>
      </c>
      <c r="D76" s="13">
        <v>74</v>
      </c>
      <c r="E76" s="13" t="str">
        <f t="shared" si="5"/>
        <v>王*荣</v>
      </c>
      <c r="F76" s="14" t="s">
        <v>29</v>
      </c>
      <c r="G76" s="14">
        <f ca="1" t="shared" si="3"/>
        <v>76</v>
      </c>
      <c r="H76" s="31" t="s">
        <v>270</v>
      </c>
      <c r="I76" s="14">
        <v>13353193332</v>
      </c>
      <c r="J76" s="20" t="s">
        <v>271</v>
      </c>
      <c r="K76" s="19" t="s">
        <v>23</v>
      </c>
      <c r="L76" s="19" t="s">
        <v>24</v>
      </c>
      <c r="M76" s="19" t="s">
        <v>25</v>
      </c>
      <c r="N76" s="14">
        <v>5329.74</v>
      </c>
      <c r="O76" s="14">
        <v>2988.2</v>
      </c>
      <c r="P76" s="14">
        <v>0</v>
      </c>
      <c r="Q76" s="14">
        <f t="shared" si="4"/>
        <v>2341.54</v>
      </c>
      <c r="R76" s="14">
        <v>1000</v>
      </c>
      <c r="S76" s="14" t="s">
        <v>265</v>
      </c>
    </row>
    <row r="77" customHeight="1" spans="1:19">
      <c r="A77" s="11">
        <v>75</v>
      </c>
      <c r="B77" s="14" t="s">
        <v>102</v>
      </c>
      <c r="C77" s="14" t="s">
        <v>272</v>
      </c>
      <c r="D77" s="13">
        <v>75</v>
      </c>
      <c r="E77" s="13" t="str">
        <f t="shared" si="5"/>
        <v>魏*林</v>
      </c>
      <c r="F77" s="14" t="s">
        <v>29</v>
      </c>
      <c r="G77" s="14">
        <f ca="1" t="shared" si="3"/>
        <v>73</v>
      </c>
      <c r="H77" s="31" t="s">
        <v>273</v>
      </c>
      <c r="I77" s="14">
        <v>13180742293</v>
      </c>
      <c r="J77" s="20" t="s">
        <v>274</v>
      </c>
      <c r="K77" s="19" t="s">
        <v>23</v>
      </c>
      <c r="L77" s="19" t="s">
        <v>24</v>
      </c>
      <c r="M77" s="19" t="s">
        <v>25</v>
      </c>
      <c r="N77" s="14">
        <v>5218.03</v>
      </c>
      <c r="O77" s="14">
        <v>2991.22</v>
      </c>
      <c r="P77" s="14">
        <v>0</v>
      </c>
      <c r="Q77" s="14">
        <f t="shared" si="4"/>
        <v>2226.81</v>
      </c>
      <c r="R77" s="14">
        <v>1000</v>
      </c>
      <c r="S77" s="14" t="s">
        <v>275</v>
      </c>
    </row>
    <row r="78" customHeight="1" spans="1:19">
      <c r="A78" s="11">
        <v>76</v>
      </c>
      <c r="B78" s="14" t="s">
        <v>112</v>
      </c>
      <c r="C78" s="14" t="s">
        <v>168</v>
      </c>
      <c r="D78" s="13">
        <v>76</v>
      </c>
      <c r="E78" s="13" t="str">
        <f t="shared" si="5"/>
        <v>赵*华</v>
      </c>
      <c r="F78" s="14" t="s">
        <v>20</v>
      </c>
      <c r="G78" s="14">
        <f ca="1" t="shared" si="3"/>
        <v>66</v>
      </c>
      <c r="H78" s="31" t="s">
        <v>169</v>
      </c>
      <c r="I78" s="14">
        <v>18744119311</v>
      </c>
      <c r="J78" s="20" t="s">
        <v>170</v>
      </c>
      <c r="K78" s="19" t="s">
        <v>23</v>
      </c>
      <c r="L78" s="19" t="s">
        <v>24</v>
      </c>
      <c r="M78" s="19" t="s">
        <v>25</v>
      </c>
      <c r="N78" s="14">
        <v>5107.74</v>
      </c>
      <c r="O78" s="14">
        <v>2921.63</v>
      </c>
      <c r="P78" s="14">
        <v>0</v>
      </c>
      <c r="Q78" s="14">
        <f t="shared" si="4"/>
        <v>2186.11</v>
      </c>
      <c r="R78" s="14">
        <v>1000</v>
      </c>
      <c r="S78" s="14" t="s">
        <v>275</v>
      </c>
    </row>
    <row r="79" customHeight="1" spans="1:19">
      <c r="A79" s="11">
        <v>77</v>
      </c>
      <c r="B79" s="14" t="s">
        <v>36</v>
      </c>
      <c r="C79" s="14" t="s">
        <v>276</v>
      </c>
      <c r="D79" s="13">
        <v>77</v>
      </c>
      <c r="E79" s="13" t="str">
        <f t="shared" si="5"/>
        <v>陈*侠</v>
      </c>
      <c r="F79" s="14" t="s">
        <v>20</v>
      </c>
      <c r="G79" s="14">
        <f ca="1" t="shared" si="3"/>
        <v>65</v>
      </c>
      <c r="H79" s="31" t="s">
        <v>277</v>
      </c>
      <c r="I79" s="14">
        <v>13756427504</v>
      </c>
      <c r="J79" s="20" t="s">
        <v>278</v>
      </c>
      <c r="K79" s="19" t="s">
        <v>23</v>
      </c>
      <c r="L79" s="19" t="s">
        <v>24</v>
      </c>
      <c r="M79" s="19" t="s">
        <v>25</v>
      </c>
      <c r="N79" s="14">
        <v>6982.54</v>
      </c>
      <c r="O79" s="14">
        <v>3619.97</v>
      </c>
      <c r="P79" s="14">
        <v>0</v>
      </c>
      <c r="Q79" s="14">
        <f t="shared" si="4"/>
        <v>3362.57</v>
      </c>
      <c r="R79" s="14">
        <v>1000</v>
      </c>
      <c r="S79" s="14" t="s">
        <v>279</v>
      </c>
    </row>
    <row r="80" customHeight="1" spans="1:19">
      <c r="A80" s="11">
        <v>78</v>
      </c>
      <c r="B80" s="14" t="s">
        <v>27</v>
      </c>
      <c r="C80" s="14" t="s">
        <v>280</v>
      </c>
      <c r="D80" s="13">
        <v>78</v>
      </c>
      <c r="E80" s="13" t="str">
        <f t="shared" si="5"/>
        <v>徐*利</v>
      </c>
      <c r="F80" s="14" t="s">
        <v>20</v>
      </c>
      <c r="G80" s="14">
        <f ca="1" t="shared" si="3"/>
        <v>64</v>
      </c>
      <c r="H80" s="14" t="s">
        <v>281</v>
      </c>
      <c r="I80" s="14">
        <v>15104490045</v>
      </c>
      <c r="J80" s="20" t="s">
        <v>282</v>
      </c>
      <c r="K80" s="19" t="s">
        <v>23</v>
      </c>
      <c r="L80" s="19" t="s">
        <v>24</v>
      </c>
      <c r="M80" s="19" t="s">
        <v>25</v>
      </c>
      <c r="N80" s="14">
        <v>7108.54</v>
      </c>
      <c r="O80" s="14">
        <v>3707.47</v>
      </c>
      <c r="P80" s="14">
        <v>0</v>
      </c>
      <c r="Q80" s="14">
        <f t="shared" si="4"/>
        <v>3401.07</v>
      </c>
      <c r="R80" s="14">
        <v>1000</v>
      </c>
      <c r="S80" s="14" t="s">
        <v>279</v>
      </c>
    </row>
    <row r="81" customHeight="1" spans="1:19">
      <c r="A81" s="11">
        <v>79</v>
      </c>
      <c r="B81" s="14" t="s">
        <v>36</v>
      </c>
      <c r="C81" s="14" t="s">
        <v>283</v>
      </c>
      <c r="D81" s="13">
        <v>79</v>
      </c>
      <c r="E81" s="13" t="str">
        <f t="shared" si="5"/>
        <v>邱*芹</v>
      </c>
      <c r="F81" s="14" t="s">
        <v>20</v>
      </c>
      <c r="G81" s="14">
        <f ca="1" t="shared" si="3"/>
        <v>80</v>
      </c>
      <c r="H81" s="31" t="s">
        <v>284</v>
      </c>
      <c r="I81" s="14">
        <v>13756838100</v>
      </c>
      <c r="J81" s="20" t="s">
        <v>285</v>
      </c>
      <c r="K81" s="19" t="s">
        <v>23</v>
      </c>
      <c r="L81" s="19" t="s">
        <v>24</v>
      </c>
      <c r="M81" s="19" t="s">
        <v>25</v>
      </c>
      <c r="N81" s="14">
        <v>6999.74</v>
      </c>
      <c r="O81" s="14">
        <v>3630.8</v>
      </c>
      <c r="P81" s="14">
        <v>0</v>
      </c>
      <c r="Q81" s="14">
        <f t="shared" si="4"/>
        <v>3368.94</v>
      </c>
      <c r="R81" s="14">
        <v>1000</v>
      </c>
      <c r="S81" s="14" t="s">
        <v>279</v>
      </c>
    </row>
    <row r="82" customHeight="1" spans="1:19">
      <c r="A82" s="11">
        <v>80</v>
      </c>
      <c r="B82" s="14" t="s">
        <v>36</v>
      </c>
      <c r="C82" s="14" t="s">
        <v>286</v>
      </c>
      <c r="D82" s="13">
        <v>80</v>
      </c>
      <c r="E82" s="13" t="str">
        <f t="shared" si="5"/>
        <v>马*水</v>
      </c>
      <c r="F82" s="14" t="s">
        <v>29</v>
      </c>
      <c r="G82" s="14">
        <f ca="1" t="shared" si="3"/>
        <v>61</v>
      </c>
      <c r="H82" s="31" t="s">
        <v>287</v>
      </c>
      <c r="I82" s="14">
        <v>14717236715</v>
      </c>
      <c r="J82" s="20" t="s">
        <v>251</v>
      </c>
      <c r="K82" s="19" t="s">
        <v>23</v>
      </c>
      <c r="L82" s="19" t="s">
        <v>24</v>
      </c>
      <c r="M82" s="19" t="s">
        <v>25</v>
      </c>
      <c r="N82" s="14">
        <v>6926.89</v>
      </c>
      <c r="O82" s="14">
        <v>3659.01</v>
      </c>
      <c r="P82" s="14">
        <v>0</v>
      </c>
      <c r="Q82" s="14">
        <f t="shared" si="4"/>
        <v>3267.88</v>
      </c>
      <c r="R82" s="14">
        <v>1000</v>
      </c>
      <c r="S82" s="14" t="s">
        <v>288</v>
      </c>
    </row>
    <row r="83" customHeight="1" spans="1:19">
      <c r="A83" s="11">
        <v>81</v>
      </c>
      <c r="B83" s="14" t="s">
        <v>102</v>
      </c>
      <c r="C83" s="14" t="s">
        <v>289</v>
      </c>
      <c r="D83" s="13">
        <v>81</v>
      </c>
      <c r="E83" s="13" t="str">
        <f t="shared" si="5"/>
        <v>徐*芹</v>
      </c>
      <c r="F83" s="14" t="s">
        <v>20</v>
      </c>
      <c r="G83" s="14">
        <f ca="1" t="shared" si="3"/>
        <v>68</v>
      </c>
      <c r="H83" s="31" t="s">
        <v>290</v>
      </c>
      <c r="I83" s="14">
        <v>13756622431</v>
      </c>
      <c r="J83" s="20" t="s">
        <v>291</v>
      </c>
      <c r="K83" s="19" t="s">
        <v>23</v>
      </c>
      <c r="L83" s="19" t="s">
        <v>24</v>
      </c>
      <c r="M83" s="19" t="s">
        <v>25</v>
      </c>
      <c r="N83" s="14">
        <v>5090.54</v>
      </c>
      <c r="O83" s="14">
        <v>2910.8</v>
      </c>
      <c r="P83" s="14">
        <v>0</v>
      </c>
      <c r="Q83" s="14">
        <f t="shared" si="4"/>
        <v>2179.74</v>
      </c>
      <c r="R83" s="14">
        <v>1000</v>
      </c>
      <c r="S83" s="14" t="s">
        <v>288</v>
      </c>
    </row>
    <row r="84" customHeight="1" spans="1:19">
      <c r="A84" s="11">
        <v>82</v>
      </c>
      <c r="B84" s="14" t="s">
        <v>49</v>
      </c>
      <c r="C84" s="14" t="s">
        <v>229</v>
      </c>
      <c r="D84" s="13">
        <v>82</v>
      </c>
      <c r="E84" s="13" t="str">
        <f t="shared" si="5"/>
        <v>曹*英</v>
      </c>
      <c r="F84" s="14" t="s">
        <v>20</v>
      </c>
      <c r="G84" s="14">
        <f ca="1" t="shared" si="3"/>
        <v>85</v>
      </c>
      <c r="H84" s="31" t="s">
        <v>230</v>
      </c>
      <c r="I84" s="14">
        <v>18744140725</v>
      </c>
      <c r="J84" s="20" t="s">
        <v>231</v>
      </c>
      <c r="K84" s="19" t="s">
        <v>23</v>
      </c>
      <c r="L84" s="19" t="s">
        <v>24</v>
      </c>
      <c r="M84" s="19" t="s">
        <v>25</v>
      </c>
      <c r="N84" s="14">
        <v>6824.44</v>
      </c>
      <c r="O84" s="14">
        <v>3580.35</v>
      </c>
      <c r="P84" s="14">
        <v>0</v>
      </c>
      <c r="Q84" s="14">
        <f t="shared" si="4"/>
        <v>3244.09</v>
      </c>
      <c r="R84" s="14">
        <v>1000</v>
      </c>
      <c r="S84" s="14" t="s">
        <v>288</v>
      </c>
    </row>
    <row r="85" customHeight="1" spans="1:19">
      <c r="A85" s="11">
        <v>83</v>
      </c>
      <c r="B85" s="14" t="s">
        <v>18</v>
      </c>
      <c r="C85" s="14" t="s">
        <v>292</v>
      </c>
      <c r="D85" s="13">
        <v>83</v>
      </c>
      <c r="E85" s="13" t="str">
        <f t="shared" si="5"/>
        <v>孟*翠</v>
      </c>
      <c r="F85" s="14" t="s">
        <v>20</v>
      </c>
      <c r="G85" s="14">
        <f ca="1" t="shared" si="3"/>
        <v>70</v>
      </c>
      <c r="H85" s="31" t="s">
        <v>293</v>
      </c>
      <c r="I85" s="14">
        <v>18946652305</v>
      </c>
      <c r="J85" s="20" t="s">
        <v>294</v>
      </c>
      <c r="K85" s="19" t="s">
        <v>23</v>
      </c>
      <c r="L85" s="19" t="s">
        <v>24</v>
      </c>
      <c r="M85" s="19" t="s">
        <v>25</v>
      </c>
      <c r="N85" s="14">
        <v>5057.54</v>
      </c>
      <c r="O85" s="14">
        <v>2887.7</v>
      </c>
      <c r="P85" s="14">
        <v>0</v>
      </c>
      <c r="Q85" s="14">
        <f t="shared" si="4"/>
        <v>2169.84</v>
      </c>
      <c r="R85" s="14">
        <v>1000</v>
      </c>
      <c r="S85" s="14" t="s">
        <v>295</v>
      </c>
    </row>
    <row r="86" customHeight="1" spans="1:19">
      <c r="A86" s="11">
        <v>84</v>
      </c>
      <c r="B86" s="14" t="s">
        <v>112</v>
      </c>
      <c r="C86" s="14" t="s">
        <v>296</v>
      </c>
      <c r="D86" s="13">
        <v>84</v>
      </c>
      <c r="E86" s="13" t="str">
        <f t="shared" si="5"/>
        <v>郭*山</v>
      </c>
      <c r="F86" s="14" t="s">
        <v>29</v>
      </c>
      <c r="G86" s="14">
        <f ca="1" t="shared" si="3"/>
        <v>81</v>
      </c>
      <c r="H86" s="31" t="s">
        <v>297</v>
      </c>
      <c r="I86" s="14">
        <v>13756376009</v>
      </c>
      <c r="J86" s="20" t="s">
        <v>298</v>
      </c>
      <c r="K86" s="19" t="s">
        <v>23</v>
      </c>
      <c r="L86" s="19" t="s">
        <v>24</v>
      </c>
      <c r="M86" s="19" t="s">
        <v>25</v>
      </c>
      <c r="N86" s="14">
        <v>9484.74</v>
      </c>
      <c r="O86" s="14">
        <v>4951.02</v>
      </c>
      <c r="P86" s="14">
        <v>0</v>
      </c>
      <c r="Q86" s="14">
        <f t="shared" si="4"/>
        <v>4533.72</v>
      </c>
      <c r="R86" s="14">
        <v>1000</v>
      </c>
      <c r="S86" s="14" t="s">
        <v>299</v>
      </c>
    </row>
    <row r="87" customHeight="1" spans="1:19">
      <c r="A87" s="11">
        <v>85</v>
      </c>
      <c r="B87" s="14" t="s">
        <v>18</v>
      </c>
      <c r="C87" s="14" t="s">
        <v>300</v>
      </c>
      <c r="D87" s="13">
        <v>85</v>
      </c>
      <c r="E87" s="13" t="str">
        <f t="shared" si="5"/>
        <v>杨*河</v>
      </c>
      <c r="F87" s="14" t="s">
        <v>29</v>
      </c>
      <c r="G87" s="14">
        <f ca="1" t="shared" si="3"/>
        <v>67</v>
      </c>
      <c r="H87" s="31" t="s">
        <v>301</v>
      </c>
      <c r="I87" s="14">
        <v>17767750147</v>
      </c>
      <c r="J87" s="20" t="s">
        <v>302</v>
      </c>
      <c r="K87" s="19" t="s">
        <v>23</v>
      </c>
      <c r="L87" s="19" t="s">
        <v>24</v>
      </c>
      <c r="M87" s="19" t="s">
        <v>25</v>
      </c>
      <c r="N87" s="14">
        <v>6776.74</v>
      </c>
      <c r="O87" s="14">
        <v>3561.71</v>
      </c>
      <c r="P87" s="14">
        <v>0</v>
      </c>
      <c r="Q87" s="14">
        <f t="shared" si="4"/>
        <v>3215.03</v>
      </c>
      <c r="R87" s="14">
        <v>1000</v>
      </c>
      <c r="S87" s="14" t="s">
        <v>299</v>
      </c>
    </row>
    <row r="88" customHeight="1" spans="1:19">
      <c r="A88" s="11">
        <v>86</v>
      </c>
      <c r="B88" s="14" t="s">
        <v>18</v>
      </c>
      <c r="C88" s="14" t="s">
        <v>303</v>
      </c>
      <c r="D88" s="13">
        <v>86</v>
      </c>
      <c r="E88" s="13" t="str">
        <f t="shared" si="5"/>
        <v>郭*</v>
      </c>
      <c r="F88" s="14" t="s">
        <v>29</v>
      </c>
      <c r="G88" s="14">
        <f ca="1" t="shared" si="3"/>
        <v>81</v>
      </c>
      <c r="H88" s="31" t="s">
        <v>304</v>
      </c>
      <c r="I88" s="14">
        <v>13604321843</v>
      </c>
      <c r="J88" s="20" t="s">
        <v>305</v>
      </c>
      <c r="K88" s="19" t="s">
        <v>23</v>
      </c>
      <c r="L88" s="19" t="s">
        <v>24</v>
      </c>
      <c r="M88" s="19" t="s">
        <v>25</v>
      </c>
      <c r="N88" s="14">
        <v>5106.74</v>
      </c>
      <c r="O88" s="14">
        <v>3904.21</v>
      </c>
      <c r="P88" s="14">
        <v>0</v>
      </c>
      <c r="Q88" s="14">
        <f t="shared" si="4"/>
        <v>1202.53</v>
      </c>
      <c r="R88" s="14">
        <v>1000</v>
      </c>
      <c r="S88" s="14" t="s">
        <v>299</v>
      </c>
    </row>
    <row r="89" customHeight="1" spans="1:19">
      <c r="A89" s="11">
        <v>87</v>
      </c>
      <c r="B89" s="14" t="s">
        <v>18</v>
      </c>
      <c r="C89" s="14" t="s">
        <v>259</v>
      </c>
      <c r="D89" s="13">
        <v>87</v>
      </c>
      <c r="E89" s="13" t="str">
        <f t="shared" si="5"/>
        <v>杨*娟</v>
      </c>
      <c r="F89" s="14" t="s">
        <v>20</v>
      </c>
      <c r="G89" s="14">
        <f ca="1" t="shared" si="3"/>
        <v>47</v>
      </c>
      <c r="H89" s="31" t="s">
        <v>306</v>
      </c>
      <c r="I89" s="14">
        <v>19969585753</v>
      </c>
      <c r="J89" s="20" t="s">
        <v>261</v>
      </c>
      <c r="K89" s="19" t="s">
        <v>23</v>
      </c>
      <c r="L89" s="19" t="s">
        <v>24</v>
      </c>
      <c r="M89" s="19" t="s">
        <v>25</v>
      </c>
      <c r="N89" s="14">
        <v>4912.54</v>
      </c>
      <c r="O89" s="14">
        <v>2783.54</v>
      </c>
      <c r="P89" s="14">
        <v>0</v>
      </c>
      <c r="Q89" s="14">
        <f t="shared" si="4"/>
        <v>2129</v>
      </c>
      <c r="R89" s="14">
        <v>1000</v>
      </c>
      <c r="S89" s="14" t="s">
        <v>299</v>
      </c>
    </row>
    <row r="90" customHeight="1" spans="1:19">
      <c r="A90" s="11">
        <v>88</v>
      </c>
      <c r="B90" s="14" t="s">
        <v>49</v>
      </c>
      <c r="C90" s="14" t="s">
        <v>307</v>
      </c>
      <c r="D90" s="13">
        <v>88</v>
      </c>
      <c r="E90" s="13" t="str">
        <f t="shared" si="5"/>
        <v>周*奎</v>
      </c>
      <c r="F90" s="14" t="s">
        <v>29</v>
      </c>
      <c r="G90" s="14">
        <f ca="1" t="shared" si="3"/>
        <v>75</v>
      </c>
      <c r="H90" s="31" t="s">
        <v>308</v>
      </c>
      <c r="I90" s="14">
        <v>18843050878</v>
      </c>
      <c r="J90" s="20" t="s">
        <v>309</v>
      </c>
      <c r="K90" s="19" t="s">
        <v>23</v>
      </c>
      <c r="L90" s="19" t="s">
        <v>24</v>
      </c>
      <c r="M90" s="19" t="s">
        <v>25</v>
      </c>
      <c r="N90" s="14">
        <v>6999.74</v>
      </c>
      <c r="O90" s="14">
        <v>3630.8</v>
      </c>
      <c r="P90" s="14">
        <v>0</v>
      </c>
      <c r="Q90" s="14">
        <f t="shared" si="4"/>
        <v>3368.94</v>
      </c>
      <c r="R90" s="14">
        <v>1000</v>
      </c>
      <c r="S90" s="14" t="s">
        <v>299</v>
      </c>
    </row>
    <row r="91" customHeight="1" spans="1:19">
      <c r="A91" s="11">
        <v>89</v>
      </c>
      <c r="B91" s="14" t="s">
        <v>27</v>
      </c>
      <c r="C91" s="14" t="s">
        <v>310</v>
      </c>
      <c r="D91" s="13">
        <v>89</v>
      </c>
      <c r="E91" s="13" t="str">
        <f t="shared" si="5"/>
        <v>刘*</v>
      </c>
      <c r="F91" s="14" t="s">
        <v>29</v>
      </c>
      <c r="G91" s="14">
        <f ca="1" t="shared" si="3"/>
        <v>59</v>
      </c>
      <c r="H91" s="31" t="s">
        <v>311</v>
      </c>
      <c r="I91" s="14">
        <v>13944054180</v>
      </c>
      <c r="J91" s="20" t="s">
        <v>312</v>
      </c>
      <c r="K91" s="19" t="s">
        <v>23</v>
      </c>
      <c r="L91" s="19" t="s">
        <v>24</v>
      </c>
      <c r="M91" s="19" t="s">
        <v>25</v>
      </c>
      <c r="N91" s="14">
        <v>6999.74</v>
      </c>
      <c r="O91" s="14">
        <v>3630.8</v>
      </c>
      <c r="P91" s="14">
        <v>0</v>
      </c>
      <c r="Q91" s="14">
        <f t="shared" si="4"/>
        <v>3368.94</v>
      </c>
      <c r="R91" s="14">
        <v>1000</v>
      </c>
      <c r="S91" s="14" t="s">
        <v>313</v>
      </c>
    </row>
    <row r="92" customHeight="1" spans="1:19">
      <c r="A92" s="11">
        <v>90</v>
      </c>
      <c r="B92" s="14" t="s">
        <v>36</v>
      </c>
      <c r="C92" s="14" t="s">
        <v>314</v>
      </c>
      <c r="D92" s="13">
        <v>90</v>
      </c>
      <c r="E92" s="13" t="str">
        <f t="shared" si="5"/>
        <v>刘*城</v>
      </c>
      <c r="F92" s="14" t="s">
        <v>29</v>
      </c>
      <c r="G92" s="14">
        <f ca="1" t="shared" si="3"/>
        <v>68</v>
      </c>
      <c r="H92" s="31" t="s">
        <v>315</v>
      </c>
      <c r="I92" s="14">
        <v>15981021926</v>
      </c>
      <c r="J92" s="20" t="s">
        <v>316</v>
      </c>
      <c r="K92" s="19" t="s">
        <v>23</v>
      </c>
      <c r="L92" s="19" t="s">
        <v>24</v>
      </c>
      <c r="M92" s="19" t="s">
        <v>25</v>
      </c>
      <c r="N92" s="14">
        <v>5997.97</v>
      </c>
      <c r="O92" s="14">
        <v>2975.71</v>
      </c>
      <c r="P92" s="14">
        <v>0</v>
      </c>
      <c r="Q92" s="14">
        <f t="shared" si="4"/>
        <v>3022.26</v>
      </c>
      <c r="R92" s="14">
        <v>1000</v>
      </c>
      <c r="S92" s="14" t="s">
        <v>313</v>
      </c>
    </row>
    <row r="93" customHeight="1" spans="1:19">
      <c r="A93" s="11">
        <v>91</v>
      </c>
      <c r="B93" s="14" t="s">
        <v>18</v>
      </c>
      <c r="C93" s="14" t="s">
        <v>317</v>
      </c>
      <c r="D93" s="13">
        <v>91</v>
      </c>
      <c r="E93" s="13" t="str">
        <f t="shared" si="5"/>
        <v>李*芳</v>
      </c>
      <c r="F93" s="14" t="s">
        <v>20</v>
      </c>
      <c r="G93" s="14">
        <f ca="1" t="shared" si="3"/>
        <v>67</v>
      </c>
      <c r="H93" s="31" t="s">
        <v>318</v>
      </c>
      <c r="I93" s="14">
        <v>18644989433</v>
      </c>
      <c r="J93" s="20" t="s">
        <v>319</v>
      </c>
      <c r="K93" s="19" t="s">
        <v>23</v>
      </c>
      <c r="L93" s="19" t="s">
        <v>24</v>
      </c>
      <c r="M93" s="19" t="s">
        <v>25</v>
      </c>
      <c r="N93" s="14">
        <v>6999.74</v>
      </c>
      <c r="O93" s="14">
        <v>3630.8</v>
      </c>
      <c r="P93" s="14">
        <v>0</v>
      </c>
      <c r="Q93" s="14">
        <f t="shared" si="4"/>
        <v>3368.94</v>
      </c>
      <c r="R93" s="14">
        <v>1000</v>
      </c>
      <c r="S93" s="14" t="s">
        <v>320</v>
      </c>
    </row>
    <row r="94" customHeight="1" spans="1:19">
      <c r="A94" s="11">
        <v>92</v>
      </c>
      <c r="B94" s="14" t="s">
        <v>18</v>
      </c>
      <c r="C94" s="14" t="s">
        <v>245</v>
      </c>
      <c r="D94" s="13">
        <v>92</v>
      </c>
      <c r="E94" s="13" t="str">
        <f t="shared" si="5"/>
        <v>孙*清</v>
      </c>
      <c r="F94" s="14" t="s">
        <v>20</v>
      </c>
      <c r="G94" s="14">
        <f ca="1" t="shared" si="3"/>
        <v>78</v>
      </c>
      <c r="H94" s="31" t="s">
        <v>246</v>
      </c>
      <c r="I94" s="14">
        <v>13514495048</v>
      </c>
      <c r="J94" s="20" t="s">
        <v>321</v>
      </c>
      <c r="K94" s="19" t="s">
        <v>23</v>
      </c>
      <c r="L94" s="19" t="s">
        <v>24</v>
      </c>
      <c r="M94" s="19" t="s">
        <v>25</v>
      </c>
      <c r="N94" s="14">
        <v>6529.34</v>
      </c>
      <c r="O94" s="14">
        <v>3390.03</v>
      </c>
      <c r="P94" s="14">
        <v>0</v>
      </c>
      <c r="Q94" s="14">
        <f t="shared" si="4"/>
        <v>3139.31</v>
      </c>
      <c r="R94" s="14">
        <v>1000</v>
      </c>
      <c r="S94" s="14" t="s">
        <v>322</v>
      </c>
    </row>
    <row r="95" customHeight="1" spans="1:19">
      <c r="A95" s="11">
        <v>93</v>
      </c>
      <c r="B95" s="14" t="s">
        <v>18</v>
      </c>
      <c r="C95" s="14" t="s">
        <v>323</v>
      </c>
      <c r="D95" s="13">
        <v>93</v>
      </c>
      <c r="E95" s="13" t="str">
        <f t="shared" si="5"/>
        <v>王*奎</v>
      </c>
      <c r="F95" s="14" t="s">
        <v>29</v>
      </c>
      <c r="G95" s="14">
        <f ca="1" t="shared" si="3"/>
        <v>71</v>
      </c>
      <c r="H95" s="31" t="s">
        <v>324</v>
      </c>
      <c r="I95" s="14">
        <v>13404322139</v>
      </c>
      <c r="J95" s="20" t="s">
        <v>325</v>
      </c>
      <c r="K95" s="19" t="s">
        <v>23</v>
      </c>
      <c r="L95" s="19" t="s">
        <v>24</v>
      </c>
      <c r="M95" s="19" t="s">
        <v>25</v>
      </c>
      <c r="N95" s="14">
        <v>5069.54</v>
      </c>
      <c r="O95" s="14">
        <v>2894.2</v>
      </c>
      <c r="P95" s="14">
        <v>0</v>
      </c>
      <c r="Q95" s="14">
        <f t="shared" si="4"/>
        <v>2175.34</v>
      </c>
      <c r="R95" s="14">
        <v>1000</v>
      </c>
      <c r="S95" s="14" t="s">
        <v>326</v>
      </c>
    </row>
    <row r="96" customHeight="1" spans="1:19">
      <c r="A96" s="11">
        <v>94</v>
      </c>
      <c r="B96" s="14" t="s">
        <v>18</v>
      </c>
      <c r="C96" s="14" t="s">
        <v>327</v>
      </c>
      <c r="D96" s="13">
        <v>94</v>
      </c>
      <c r="E96" s="13" t="str">
        <f t="shared" si="5"/>
        <v>程*英</v>
      </c>
      <c r="F96" s="14" t="s">
        <v>20</v>
      </c>
      <c r="G96" s="14">
        <f ca="1" t="shared" si="3"/>
        <v>61</v>
      </c>
      <c r="H96" s="31" t="s">
        <v>328</v>
      </c>
      <c r="I96" s="14">
        <v>18684275529</v>
      </c>
      <c r="J96" s="20" t="s">
        <v>329</v>
      </c>
      <c r="K96" s="19" t="s">
        <v>23</v>
      </c>
      <c r="L96" s="19" t="s">
        <v>24</v>
      </c>
      <c r="M96" s="19" t="s">
        <v>25</v>
      </c>
      <c r="N96" s="14">
        <v>6256.74</v>
      </c>
      <c r="O96" s="14">
        <v>3547.64</v>
      </c>
      <c r="P96" s="14">
        <v>0</v>
      </c>
      <c r="Q96" s="14">
        <f t="shared" si="4"/>
        <v>2709.1</v>
      </c>
      <c r="R96" s="14">
        <v>1000</v>
      </c>
      <c r="S96" s="14" t="s">
        <v>326</v>
      </c>
    </row>
    <row r="97" customHeight="1" spans="1:19">
      <c r="A97" s="11">
        <v>95</v>
      </c>
      <c r="B97" s="14" t="s">
        <v>18</v>
      </c>
      <c r="C97" s="14" t="s">
        <v>330</v>
      </c>
      <c r="D97" s="13">
        <v>95</v>
      </c>
      <c r="E97" s="13" t="str">
        <f t="shared" si="5"/>
        <v>杜*</v>
      </c>
      <c r="F97" s="14" t="s">
        <v>29</v>
      </c>
      <c r="G97" s="14">
        <f ca="1" t="shared" si="3"/>
        <v>76</v>
      </c>
      <c r="H97" s="31" t="s">
        <v>331</v>
      </c>
      <c r="I97" s="14">
        <v>17386806683</v>
      </c>
      <c r="J97" s="20" t="s">
        <v>332</v>
      </c>
      <c r="K97" s="19" t="s">
        <v>23</v>
      </c>
      <c r="L97" s="19" t="s">
        <v>24</v>
      </c>
      <c r="M97" s="19" t="s">
        <v>25</v>
      </c>
      <c r="N97" s="14">
        <v>5086.74</v>
      </c>
      <c r="O97" s="14">
        <v>3115.04</v>
      </c>
      <c r="P97" s="14">
        <v>0</v>
      </c>
      <c r="Q97" s="14">
        <f t="shared" si="4"/>
        <v>1971.7</v>
      </c>
      <c r="R97" s="14">
        <v>1000</v>
      </c>
      <c r="S97" s="14" t="s">
        <v>326</v>
      </c>
    </row>
    <row r="98" customHeight="1" spans="1:19">
      <c r="A98" s="11">
        <v>96</v>
      </c>
      <c r="B98" s="14" t="s">
        <v>102</v>
      </c>
      <c r="C98" s="14" t="s">
        <v>333</v>
      </c>
      <c r="D98" s="13">
        <v>96</v>
      </c>
      <c r="E98" s="13" t="str">
        <f t="shared" si="5"/>
        <v>王*合</v>
      </c>
      <c r="F98" s="14" t="s">
        <v>29</v>
      </c>
      <c r="G98" s="14">
        <f ca="1" t="shared" si="3"/>
        <v>67</v>
      </c>
      <c r="H98" s="31" t="s">
        <v>334</v>
      </c>
      <c r="I98" s="14">
        <v>13944988782</v>
      </c>
      <c r="J98" s="20" t="s">
        <v>335</v>
      </c>
      <c r="K98" s="19" t="s">
        <v>23</v>
      </c>
      <c r="L98" s="19" t="s">
        <v>24</v>
      </c>
      <c r="M98" s="19" t="s">
        <v>25</v>
      </c>
      <c r="N98" s="14">
        <v>5122.34</v>
      </c>
      <c r="O98" s="14">
        <v>3141.64</v>
      </c>
      <c r="P98" s="14">
        <v>0</v>
      </c>
      <c r="Q98" s="14">
        <f t="shared" si="4"/>
        <v>1980.7</v>
      </c>
      <c r="R98" s="14">
        <v>1000</v>
      </c>
      <c r="S98" s="14" t="s">
        <v>326</v>
      </c>
    </row>
    <row r="99" customHeight="1" spans="1:19">
      <c r="A99" s="11">
        <v>97</v>
      </c>
      <c r="B99" s="14" t="s">
        <v>18</v>
      </c>
      <c r="C99" s="14" t="s">
        <v>336</v>
      </c>
      <c r="D99" s="13">
        <v>97</v>
      </c>
      <c r="E99" s="13" t="str">
        <f t="shared" si="5"/>
        <v>赵*</v>
      </c>
      <c r="F99" s="14" t="s">
        <v>29</v>
      </c>
      <c r="G99" s="14">
        <f ca="1" t="shared" si="3"/>
        <v>71</v>
      </c>
      <c r="H99" s="14" t="s">
        <v>337</v>
      </c>
      <c r="I99" s="14">
        <v>15843054915</v>
      </c>
      <c r="J99" s="20" t="s">
        <v>338</v>
      </c>
      <c r="K99" s="19" t="s">
        <v>23</v>
      </c>
      <c r="L99" s="19" t="s">
        <v>24</v>
      </c>
      <c r="M99" s="19" t="s">
        <v>25</v>
      </c>
      <c r="N99" s="14">
        <v>5086.74</v>
      </c>
      <c r="O99" s="14">
        <v>2905.04</v>
      </c>
      <c r="P99" s="14">
        <v>0</v>
      </c>
      <c r="Q99" s="14">
        <f t="shared" si="4"/>
        <v>2181.7</v>
      </c>
      <c r="R99" s="14">
        <v>1000</v>
      </c>
      <c r="S99" s="14" t="s">
        <v>339</v>
      </c>
    </row>
    <row r="100" customHeight="1" spans="1:19">
      <c r="A100" s="11">
        <v>98</v>
      </c>
      <c r="B100" s="14" t="s">
        <v>18</v>
      </c>
      <c r="C100" s="14" t="s">
        <v>340</v>
      </c>
      <c r="D100" s="13">
        <v>98</v>
      </c>
      <c r="E100" s="13" t="str">
        <f t="shared" si="5"/>
        <v>胡*芝</v>
      </c>
      <c r="F100" s="14" t="s">
        <v>20</v>
      </c>
      <c r="G100" s="14">
        <f ca="1" t="shared" si="3"/>
        <v>75</v>
      </c>
      <c r="H100" s="31" t="s">
        <v>341</v>
      </c>
      <c r="I100" s="14">
        <v>13843155661</v>
      </c>
      <c r="J100" s="20" t="s">
        <v>342</v>
      </c>
      <c r="K100" s="19" t="s">
        <v>23</v>
      </c>
      <c r="L100" s="19" t="s">
        <v>24</v>
      </c>
      <c r="M100" s="19" t="s">
        <v>25</v>
      </c>
      <c r="N100" s="14">
        <v>5086.74</v>
      </c>
      <c r="O100" s="14">
        <v>3115.04</v>
      </c>
      <c r="P100" s="14">
        <v>0</v>
      </c>
      <c r="Q100" s="14">
        <f t="shared" si="4"/>
        <v>1971.7</v>
      </c>
      <c r="R100" s="14">
        <v>1000</v>
      </c>
      <c r="S100" s="14" t="s">
        <v>339</v>
      </c>
    </row>
    <row r="101" customHeight="1" spans="1:19">
      <c r="A101" s="11">
        <v>99</v>
      </c>
      <c r="B101" s="14" t="s">
        <v>18</v>
      </c>
      <c r="C101" s="14" t="s">
        <v>343</v>
      </c>
      <c r="D101" s="13">
        <v>99</v>
      </c>
      <c r="E101" s="13" t="str">
        <f t="shared" si="5"/>
        <v>于*平</v>
      </c>
      <c r="F101" s="14" t="s">
        <v>20</v>
      </c>
      <c r="G101" s="14">
        <f ca="1" t="shared" si="3"/>
        <v>72</v>
      </c>
      <c r="H101" s="31" t="s">
        <v>344</v>
      </c>
      <c r="I101" s="14">
        <v>15567121076</v>
      </c>
      <c r="J101" s="20" t="s">
        <v>345</v>
      </c>
      <c r="K101" s="19" t="s">
        <v>23</v>
      </c>
      <c r="L101" s="19" t="s">
        <v>24</v>
      </c>
      <c r="M101" s="19" t="s">
        <v>25</v>
      </c>
      <c r="N101" s="14">
        <v>5086.74</v>
      </c>
      <c r="O101" s="14">
        <v>3885.53</v>
      </c>
      <c r="P101" s="14">
        <v>0</v>
      </c>
      <c r="Q101" s="14">
        <f t="shared" si="4"/>
        <v>1201.21</v>
      </c>
      <c r="R101" s="14">
        <v>1000</v>
      </c>
      <c r="S101" s="14" t="s">
        <v>339</v>
      </c>
    </row>
    <row r="102" customHeight="1" spans="1:19">
      <c r="A102" s="11">
        <v>100</v>
      </c>
      <c r="B102" s="14" t="s">
        <v>18</v>
      </c>
      <c r="C102" s="14" t="s">
        <v>346</v>
      </c>
      <c r="D102" s="13">
        <v>100</v>
      </c>
      <c r="E102" s="13" t="str">
        <f t="shared" si="5"/>
        <v>马*安</v>
      </c>
      <c r="F102" s="14" t="s">
        <v>29</v>
      </c>
      <c r="G102" s="14">
        <f ca="1" t="shared" si="3"/>
        <v>69</v>
      </c>
      <c r="H102" s="15" t="s">
        <v>347</v>
      </c>
      <c r="I102" s="14">
        <v>13944109793</v>
      </c>
      <c r="J102" s="20" t="s">
        <v>82</v>
      </c>
      <c r="K102" s="19" t="s">
        <v>23</v>
      </c>
      <c r="L102" s="19" t="s">
        <v>24</v>
      </c>
      <c r="M102" s="19" t="s">
        <v>25</v>
      </c>
      <c r="N102" s="14">
        <v>5069.54</v>
      </c>
      <c r="O102" s="14">
        <v>3104.21</v>
      </c>
      <c r="P102" s="14">
        <v>0</v>
      </c>
      <c r="Q102" s="14">
        <f t="shared" si="4"/>
        <v>1965.33</v>
      </c>
      <c r="R102" s="14">
        <v>1000</v>
      </c>
      <c r="S102" s="14" t="s">
        <v>339</v>
      </c>
    </row>
    <row r="103" customHeight="1" spans="1:19">
      <c r="A103" s="11">
        <v>101</v>
      </c>
      <c r="B103" s="14" t="s">
        <v>36</v>
      </c>
      <c r="C103" s="14" t="s">
        <v>348</v>
      </c>
      <c r="D103" s="13">
        <v>101</v>
      </c>
      <c r="E103" s="13" t="str">
        <f t="shared" si="5"/>
        <v>韩*芬</v>
      </c>
      <c r="F103" s="14" t="s">
        <v>20</v>
      </c>
      <c r="G103" s="14">
        <f ca="1" t="shared" si="3"/>
        <v>78</v>
      </c>
      <c r="H103" s="31" t="s">
        <v>349</v>
      </c>
      <c r="I103" s="14">
        <v>15764424679</v>
      </c>
      <c r="J103" s="20" t="s">
        <v>350</v>
      </c>
      <c r="K103" s="19" t="s">
        <v>23</v>
      </c>
      <c r="L103" s="19" t="s">
        <v>24</v>
      </c>
      <c r="M103" s="19" t="s">
        <v>25</v>
      </c>
      <c r="N103" s="14">
        <v>6962.23</v>
      </c>
      <c r="O103" s="14">
        <v>3672.17</v>
      </c>
      <c r="P103" s="14">
        <v>0</v>
      </c>
      <c r="Q103" s="14">
        <f t="shared" si="4"/>
        <v>3290.06</v>
      </c>
      <c r="R103" s="14">
        <v>1000</v>
      </c>
      <c r="S103" s="14" t="s">
        <v>339</v>
      </c>
    </row>
    <row r="104" customHeight="1" spans="1:19">
      <c r="A104" s="11">
        <v>102</v>
      </c>
      <c r="B104" s="14" t="s">
        <v>36</v>
      </c>
      <c r="C104" s="14" t="s">
        <v>351</v>
      </c>
      <c r="D104" s="13">
        <v>102</v>
      </c>
      <c r="E104" s="13" t="str">
        <f t="shared" si="5"/>
        <v>胡*珍</v>
      </c>
      <c r="F104" s="14" t="s">
        <v>20</v>
      </c>
      <c r="G104" s="14">
        <f ca="1" t="shared" si="3"/>
        <v>71</v>
      </c>
      <c r="H104" s="31" t="s">
        <v>352</v>
      </c>
      <c r="I104" s="14">
        <v>17549785709</v>
      </c>
      <c r="J104" s="20" t="s">
        <v>350</v>
      </c>
      <c r="K104" s="19" t="s">
        <v>23</v>
      </c>
      <c r="L104" s="19" t="s">
        <v>24</v>
      </c>
      <c r="M104" s="19" t="s">
        <v>25</v>
      </c>
      <c r="N104" s="14">
        <v>5070.74</v>
      </c>
      <c r="O104" s="14">
        <v>2896.36</v>
      </c>
      <c r="P104" s="14">
        <v>0</v>
      </c>
      <c r="Q104" s="14">
        <f t="shared" si="4"/>
        <v>2174.38</v>
      </c>
      <c r="R104" s="14">
        <v>1000</v>
      </c>
      <c r="S104" s="14" t="s">
        <v>339</v>
      </c>
    </row>
    <row r="105" customHeight="1" spans="1:19">
      <c r="A105" s="11">
        <v>103</v>
      </c>
      <c r="B105" s="14" t="s">
        <v>36</v>
      </c>
      <c r="C105" s="14" t="s">
        <v>249</v>
      </c>
      <c r="D105" s="13">
        <v>103</v>
      </c>
      <c r="E105" s="13" t="str">
        <f t="shared" si="5"/>
        <v>王*军</v>
      </c>
      <c r="F105" s="14" t="s">
        <v>29</v>
      </c>
      <c r="G105" s="14">
        <f ca="1" t="shared" si="3"/>
        <v>64</v>
      </c>
      <c r="H105" s="31" t="s">
        <v>250</v>
      </c>
      <c r="I105" s="14">
        <v>13756836741</v>
      </c>
      <c r="J105" s="20" t="s">
        <v>251</v>
      </c>
      <c r="K105" s="19" t="s">
        <v>23</v>
      </c>
      <c r="L105" s="19" t="s">
        <v>24</v>
      </c>
      <c r="M105" s="19" t="s">
        <v>25</v>
      </c>
      <c r="N105" s="14">
        <v>5070.74</v>
      </c>
      <c r="O105" s="14">
        <v>2896.36</v>
      </c>
      <c r="P105" s="14">
        <v>0</v>
      </c>
      <c r="Q105" s="14">
        <f t="shared" si="4"/>
        <v>2174.38</v>
      </c>
      <c r="R105" s="14">
        <v>1000</v>
      </c>
      <c r="S105" s="14" t="s">
        <v>339</v>
      </c>
    </row>
    <row r="106" customHeight="1" spans="1:19">
      <c r="A106" s="11">
        <v>104</v>
      </c>
      <c r="B106" s="14" t="s">
        <v>36</v>
      </c>
      <c r="C106" s="14" t="s">
        <v>353</v>
      </c>
      <c r="D106" s="13">
        <v>104</v>
      </c>
      <c r="E106" s="13" t="str">
        <f t="shared" si="5"/>
        <v>余*琴</v>
      </c>
      <c r="F106" s="14" t="s">
        <v>20</v>
      </c>
      <c r="G106" s="14">
        <f ca="1" t="shared" si="3"/>
        <v>72</v>
      </c>
      <c r="H106" s="31" t="s">
        <v>354</v>
      </c>
      <c r="I106" s="14">
        <v>15568914114</v>
      </c>
      <c r="J106" s="20" t="s">
        <v>355</v>
      </c>
      <c r="K106" s="19" t="s">
        <v>23</v>
      </c>
      <c r="L106" s="19" t="s">
        <v>24</v>
      </c>
      <c r="M106" s="19" t="s">
        <v>25</v>
      </c>
      <c r="N106" s="14">
        <v>5086.74</v>
      </c>
      <c r="O106" s="14">
        <v>2905.04</v>
      </c>
      <c r="P106" s="14">
        <v>0</v>
      </c>
      <c r="Q106" s="14">
        <f t="shared" si="4"/>
        <v>2181.7</v>
      </c>
      <c r="R106" s="14">
        <v>1000</v>
      </c>
      <c r="S106" s="14" t="s">
        <v>339</v>
      </c>
    </row>
    <row r="107" customHeight="1" spans="1:19">
      <c r="A107" s="11">
        <v>105</v>
      </c>
      <c r="B107" s="14" t="s">
        <v>36</v>
      </c>
      <c r="C107" s="14" t="s">
        <v>356</v>
      </c>
      <c r="D107" s="13">
        <v>105</v>
      </c>
      <c r="E107" s="13" t="str">
        <f t="shared" si="5"/>
        <v>刘*民</v>
      </c>
      <c r="F107" s="14" t="s">
        <v>29</v>
      </c>
      <c r="G107" s="14">
        <f ca="1" t="shared" si="3"/>
        <v>74</v>
      </c>
      <c r="H107" s="31" t="s">
        <v>357</v>
      </c>
      <c r="I107" s="14">
        <v>15043161760</v>
      </c>
      <c r="J107" s="20" t="s">
        <v>358</v>
      </c>
      <c r="K107" s="19" t="s">
        <v>23</v>
      </c>
      <c r="L107" s="19" t="s">
        <v>24</v>
      </c>
      <c r="M107" s="19" t="s">
        <v>25</v>
      </c>
      <c r="N107" s="14">
        <v>5069.54</v>
      </c>
      <c r="O107" s="14">
        <v>2894.21</v>
      </c>
      <c r="P107" s="14">
        <v>0</v>
      </c>
      <c r="Q107" s="14">
        <f t="shared" si="4"/>
        <v>2175.33</v>
      </c>
      <c r="R107" s="14">
        <v>1000</v>
      </c>
      <c r="S107" s="14" t="s">
        <v>339</v>
      </c>
    </row>
    <row r="108" customHeight="1" spans="1:19">
      <c r="A108" s="11">
        <v>106</v>
      </c>
      <c r="B108" s="14" t="s">
        <v>36</v>
      </c>
      <c r="C108" s="14" t="s">
        <v>359</v>
      </c>
      <c r="D108" s="13">
        <v>106</v>
      </c>
      <c r="E108" s="13" t="str">
        <f t="shared" si="5"/>
        <v>田*业</v>
      </c>
      <c r="F108" s="14" t="s">
        <v>20</v>
      </c>
      <c r="G108" s="14">
        <f ca="1" t="shared" si="3"/>
        <v>71</v>
      </c>
      <c r="H108" s="31" t="s">
        <v>360</v>
      </c>
      <c r="I108" s="14">
        <v>13147660252</v>
      </c>
      <c r="J108" s="20" t="s">
        <v>361</v>
      </c>
      <c r="K108" s="19" t="s">
        <v>23</v>
      </c>
      <c r="L108" s="19" t="s">
        <v>24</v>
      </c>
      <c r="M108" s="19" t="s">
        <v>25</v>
      </c>
      <c r="N108" s="14">
        <v>6949.09</v>
      </c>
      <c r="O108" s="14">
        <v>3666.72</v>
      </c>
      <c r="P108" s="14">
        <v>0</v>
      </c>
      <c r="Q108" s="14">
        <f t="shared" si="4"/>
        <v>3282.37</v>
      </c>
      <c r="R108" s="14">
        <v>1000</v>
      </c>
      <c r="S108" s="14" t="s">
        <v>339</v>
      </c>
    </row>
    <row r="109" customHeight="1" spans="1:19">
      <c r="A109" s="11">
        <v>107</v>
      </c>
      <c r="B109" s="14" t="s">
        <v>36</v>
      </c>
      <c r="C109" s="14" t="s">
        <v>362</v>
      </c>
      <c r="D109" s="13">
        <v>107</v>
      </c>
      <c r="E109" s="13" t="str">
        <f t="shared" si="5"/>
        <v>聂*芝</v>
      </c>
      <c r="F109" s="14" t="s">
        <v>20</v>
      </c>
      <c r="G109" s="14">
        <f ca="1" t="shared" si="3"/>
        <v>70</v>
      </c>
      <c r="H109" s="31" t="s">
        <v>363</v>
      </c>
      <c r="I109" s="14">
        <v>15144134306</v>
      </c>
      <c r="J109" s="20" t="s">
        <v>364</v>
      </c>
      <c r="K109" s="19" t="s">
        <v>23</v>
      </c>
      <c r="L109" s="19" t="s">
        <v>24</v>
      </c>
      <c r="M109" s="19" t="s">
        <v>25</v>
      </c>
      <c r="N109" s="14">
        <v>6739.54</v>
      </c>
      <c r="O109" s="14">
        <v>3536.81</v>
      </c>
      <c r="P109" s="14">
        <v>0</v>
      </c>
      <c r="Q109" s="14">
        <f t="shared" si="4"/>
        <v>3202.73</v>
      </c>
      <c r="R109" s="14">
        <v>1000</v>
      </c>
      <c r="S109" s="14" t="s">
        <v>339</v>
      </c>
    </row>
    <row r="110" customHeight="1" spans="1:19">
      <c r="A110" s="11">
        <v>108</v>
      </c>
      <c r="B110" s="14" t="s">
        <v>18</v>
      </c>
      <c r="C110" s="14" t="s">
        <v>365</v>
      </c>
      <c r="D110" s="13">
        <v>108</v>
      </c>
      <c r="E110" s="13" t="str">
        <f t="shared" si="5"/>
        <v>谭*良</v>
      </c>
      <c r="F110" s="14" t="s">
        <v>29</v>
      </c>
      <c r="G110" s="14">
        <f ca="1" t="shared" si="3"/>
        <v>65</v>
      </c>
      <c r="H110" s="31" t="s">
        <v>366</v>
      </c>
      <c r="I110" s="14">
        <v>13756005915</v>
      </c>
      <c r="J110" s="20" t="s">
        <v>367</v>
      </c>
      <c r="K110" s="19" t="s">
        <v>23</v>
      </c>
      <c r="L110" s="19" t="s">
        <v>24</v>
      </c>
      <c r="M110" s="19" t="s">
        <v>25</v>
      </c>
      <c r="N110" s="14">
        <v>5069.54</v>
      </c>
      <c r="O110" s="14">
        <v>2894.21</v>
      </c>
      <c r="P110" s="14">
        <v>0</v>
      </c>
      <c r="Q110" s="14">
        <f t="shared" si="4"/>
        <v>2175.33</v>
      </c>
      <c r="R110" s="14">
        <v>1000</v>
      </c>
      <c r="S110" s="14" t="s">
        <v>339</v>
      </c>
    </row>
    <row r="111" customHeight="1" spans="1:19">
      <c r="A111" s="11">
        <v>109</v>
      </c>
      <c r="B111" s="14" t="s">
        <v>18</v>
      </c>
      <c r="C111" s="14" t="s">
        <v>368</v>
      </c>
      <c r="D111" s="13">
        <v>109</v>
      </c>
      <c r="E111" s="13" t="str">
        <f t="shared" si="5"/>
        <v>孙*英</v>
      </c>
      <c r="F111" s="14" t="s">
        <v>20</v>
      </c>
      <c r="G111" s="14">
        <f ca="1" t="shared" si="3"/>
        <v>63</v>
      </c>
      <c r="H111" s="31" t="s">
        <v>369</v>
      </c>
      <c r="I111" s="14">
        <v>15304435669</v>
      </c>
      <c r="J111" s="20" t="s">
        <v>370</v>
      </c>
      <c r="K111" s="19" t="s">
        <v>23</v>
      </c>
      <c r="L111" s="19" t="s">
        <v>24</v>
      </c>
      <c r="M111" s="19" t="s">
        <v>25</v>
      </c>
      <c r="N111" s="14">
        <v>6726.74</v>
      </c>
      <c r="O111" s="14">
        <v>3526.64</v>
      </c>
      <c r="P111" s="14">
        <v>0</v>
      </c>
      <c r="Q111" s="14">
        <f t="shared" si="4"/>
        <v>3200.1</v>
      </c>
      <c r="R111" s="14">
        <v>1000</v>
      </c>
      <c r="S111" s="14" t="s">
        <v>371</v>
      </c>
    </row>
    <row r="112" customHeight="1" spans="1:19">
      <c r="A112" s="11">
        <v>110</v>
      </c>
      <c r="B112" s="14" t="s">
        <v>184</v>
      </c>
      <c r="C112" s="14" t="s">
        <v>372</v>
      </c>
      <c r="D112" s="13">
        <v>110</v>
      </c>
      <c r="E112" s="13" t="str">
        <f t="shared" si="5"/>
        <v>王*秀</v>
      </c>
      <c r="F112" s="14" t="s">
        <v>20</v>
      </c>
      <c r="G112" s="14">
        <f ca="1" t="shared" si="3"/>
        <v>71</v>
      </c>
      <c r="H112" s="31" t="s">
        <v>373</v>
      </c>
      <c r="I112" s="14">
        <v>19975827555</v>
      </c>
      <c r="J112" s="20" t="s">
        <v>374</v>
      </c>
      <c r="K112" s="19" t="s">
        <v>23</v>
      </c>
      <c r="L112" s="19" t="s">
        <v>24</v>
      </c>
      <c r="M112" s="19" t="s">
        <v>25</v>
      </c>
      <c r="N112" s="14">
        <v>6756.74</v>
      </c>
      <c r="O112" s="14">
        <v>3597.92</v>
      </c>
      <c r="P112" s="14">
        <v>0</v>
      </c>
      <c r="Q112" s="14">
        <f t="shared" si="4"/>
        <v>3158.82</v>
      </c>
      <c r="R112" s="14">
        <v>1000</v>
      </c>
      <c r="S112" s="14" t="s">
        <v>371</v>
      </c>
    </row>
    <row r="113" customHeight="1" spans="1:19">
      <c r="A113" s="11">
        <v>111</v>
      </c>
      <c r="B113" s="14" t="s">
        <v>102</v>
      </c>
      <c r="C113" s="14" t="s">
        <v>375</v>
      </c>
      <c r="D113" s="13">
        <v>111</v>
      </c>
      <c r="E113" s="13" t="str">
        <f t="shared" si="5"/>
        <v>王*</v>
      </c>
      <c r="F113" s="14" t="s">
        <v>20</v>
      </c>
      <c r="G113" s="14">
        <f ca="1" t="shared" si="3"/>
        <v>73</v>
      </c>
      <c r="H113" s="14" t="s">
        <v>376</v>
      </c>
      <c r="I113" s="14">
        <v>13234462733</v>
      </c>
      <c r="J113" s="20" t="s">
        <v>377</v>
      </c>
      <c r="K113" s="19" t="s">
        <v>23</v>
      </c>
      <c r="L113" s="19" t="s">
        <v>24</v>
      </c>
      <c r="M113" s="19" t="s">
        <v>25</v>
      </c>
      <c r="N113" s="14">
        <v>6597.54</v>
      </c>
      <c r="O113" s="14">
        <v>3549.01</v>
      </c>
      <c r="P113" s="14">
        <v>0</v>
      </c>
      <c r="Q113" s="14">
        <f t="shared" si="4"/>
        <v>3048.53</v>
      </c>
      <c r="R113" s="14">
        <v>1000</v>
      </c>
      <c r="S113" s="14" t="s">
        <v>378</v>
      </c>
    </row>
    <row r="114" customHeight="1" spans="1:19">
      <c r="A114" s="11">
        <v>112</v>
      </c>
      <c r="B114" s="14" t="s">
        <v>18</v>
      </c>
      <c r="C114" s="14" t="s">
        <v>379</v>
      </c>
      <c r="D114" s="13">
        <v>112</v>
      </c>
      <c r="E114" s="13" t="str">
        <f t="shared" si="5"/>
        <v>周*</v>
      </c>
      <c r="F114" s="14" t="s">
        <v>29</v>
      </c>
      <c r="G114" s="14">
        <f ca="1" t="shared" si="3"/>
        <v>50</v>
      </c>
      <c r="H114" s="31" t="s">
        <v>380</v>
      </c>
      <c r="I114" s="14">
        <v>13843048370</v>
      </c>
      <c r="J114" s="20" t="s">
        <v>381</v>
      </c>
      <c r="K114" s="19" t="s">
        <v>23</v>
      </c>
      <c r="L114" s="19" t="s">
        <v>24</v>
      </c>
      <c r="M114" s="19" t="s">
        <v>25</v>
      </c>
      <c r="N114" s="14">
        <v>6779.29</v>
      </c>
      <c r="O114" s="14">
        <v>3644.61</v>
      </c>
      <c r="P114" s="14">
        <v>0</v>
      </c>
      <c r="Q114" s="14">
        <f t="shared" si="4"/>
        <v>3134.68</v>
      </c>
      <c r="R114" s="14">
        <v>1000</v>
      </c>
      <c r="S114" s="14" t="s">
        <v>378</v>
      </c>
    </row>
    <row r="115" customHeight="1" spans="1:19">
      <c r="A115" s="11">
        <v>113</v>
      </c>
      <c r="B115" s="14" t="s">
        <v>36</v>
      </c>
      <c r="C115" s="14" t="s">
        <v>382</v>
      </c>
      <c r="D115" s="13">
        <v>113</v>
      </c>
      <c r="E115" s="13" t="str">
        <f t="shared" si="5"/>
        <v>刘*玖</v>
      </c>
      <c r="F115" s="14" t="s">
        <v>29</v>
      </c>
      <c r="G115" s="14">
        <f ca="1" t="shared" si="3"/>
        <v>71</v>
      </c>
      <c r="H115" s="31" t="s">
        <v>383</v>
      </c>
      <c r="I115" s="14">
        <v>15590531828</v>
      </c>
      <c r="J115" s="20" t="s">
        <v>384</v>
      </c>
      <c r="K115" s="19" t="s">
        <v>23</v>
      </c>
      <c r="L115" s="19" t="s">
        <v>24</v>
      </c>
      <c r="M115" s="19" t="s">
        <v>25</v>
      </c>
      <c r="N115" s="14">
        <v>6644.74</v>
      </c>
      <c r="O115" s="14">
        <v>3580.84</v>
      </c>
      <c r="P115" s="14">
        <v>0</v>
      </c>
      <c r="Q115" s="14">
        <f t="shared" si="4"/>
        <v>3063.9</v>
      </c>
      <c r="R115" s="14">
        <v>1000</v>
      </c>
      <c r="S115" s="14" t="s">
        <v>378</v>
      </c>
    </row>
    <row r="116" customHeight="1" spans="1:19">
      <c r="A116" s="11">
        <v>114</v>
      </c>
      <c r="B116" s="14" t="s">
        <v>102</v>
      </c>
      <c r="C116" s="14" t="s">
        <v>252</v>
      </c>
      <c r="D116" s="13">
        <v>114</v>
      </c>
      <c r="E116" s="13" t="str">
        <f t="shared" si="5"/>
        <v>王*文</v>
      </c>
      <c r="F116" s="14" t="s">
        <v>29</v>
      </c>
      <c r="G116" s="14">
        <f ca="1" t="shared" si="3"/>
        <v>70</v>
      </c>
      <c r="H116" s="31" t="s">
        <v>253</v>
      </c>
      <c r="I116" s="14">
        <v>13756382569</v>
      </c>
      <c r="J116" s="20" t="s">
        <v>254</v>
      </c>
      <c r="K116" s="19" t="s">
        <v>23</v>
      </c>
      <c r="L116" s="19" t="s">
        <v>24</v>
      </c>
      <c r="M116" s="19" t="s">
        <v>25</v>
      </c>
      <c r="N116" s="14">
        <v>6606.34</v>
      </c>
      <c r="O116" s="14">
        <v>3394.23</v>
      </c>
      <c r="P116" s="14">
        <v>0</v>
      </c>
      <c r="Q116" s="14">
        <f t="shared" si="4"/>
        <v>3212.11</v>
      </c>
      <c r="R116" s="14">
        <v>1000</v>
      </c>
      <c r="S116" s="14" t="s">
        <v>385</v>
      </c>
    </row>
    <row r="117" customHeight="1" spans="1:19">
      <c r="A117" s="11">
        <v>115</v>
      </c>
      <c r="B117" s="14" t="s">
        <v>18</v>
      </c>
      <c r="C117" s="14" t="s">
        <v>386</v>
      </c>
      <c r="D117" s="13">
        <v>115</v>
      </c>
      <c r="E117" s="13" t="str">
        <f t="shared" si="5"/>
        <v>潘*刚</v>
      </c>
      <c r="F117" s="14" t="s">
        <v>29</v>
      </c>
      <c r="G117" s="14">
        <f ca="1" t="shared" si="3"/>
        <v>72</v>
      </c>
      <c r="H117" s="31" t="s">
        <v>387</v>
      </c>
      <c r="I117" s="14">
        <v>13694300811</v>
      </c>
      <c r="J117" s="20" t="s">
        <v>388</v>
      </c>
      <c r="K117" s="19" t="s">
        <v>23</v>
      </c>
      <c r="L117" s="19" t="s">
        <v>24</v>
      </c>
      <c r="M117" s="19" t="s">
        <v>25</v>
      </c>
      <c r="N117" s="14">
        <v>6815.44</v>
      </c>
      <c r="O117" s="14">
        <v>4773.77</v>
      </c>
      <c r="P117" s="14">
        <v>0</v>
      </c>
      <c r="Q117" s="14">
        <f t="shared" si="4"/>
        <v>2041.67</v>
      </c>
      <c r="R117" s="14">
        <v>1000</v>
      </c>
      <c r="S117" s="14" t="s">
        <v>385</v>
      </c>
    </row>
    <row r="118" customHeight="1" spans="1:19">
      <c r="A118" s="11">
        <v>116</v>
      </c>
      <c r="B118" s="14" t="s">
        <v>18</v>
      </c>
      <c r="C118" s="14" t="s">
        <v>389</v>
      </c>
      <c r="D118" s="13">
        <v>116</v>
      </c>
      <c r="E118" s="13" t="str">
        <f t="shared" si="5"/>
        <v>刘*娜</v>
      </c>
      <c r="F118" s="14" t="s">
        <v>20</v>
      </c>
      <c r="G118" s="14">
        <f ca="1" t="shared" si="3"/>
        <v>70</v>
      </c>
      <c r="H118" s="31" t="s">
        <v>390</v>
      </c>
      <c r="I118" s="14">
        <v>18843126802</v>
      </c>
      <c r="J118" s="20" t="s">
        <v>391</v>
      </c>
      <c r="K118" s="19" t="s">
        <v>23</v>
      </c>
      <c r="L118" s="19" t="s">
        <v>24</v>
      </c>
      <c r="M118" s="19" t="s">
        <v>25</v>
      </c>
      <c r="N118" s="14">
        <v>5111.54</v>
      </c>
      <c r="O118" s="14">
        <v>2894.21</v>
      </c>
      <c r="P118" s="14">
        <v>0</v>
      </c>
      <c r="Q118" s="14">
        <f t="shared" si="4"/>
        <v>2217.33</v>
      </c>
      <c r="R118" s="14">
        <v>1000</v>
      </c>
      <c r="S118" s="14" t="s">
        <v>385</v>
      </c>
    </row>
    <row r="119" customHeight="1" spans="1:19">
      <c r="A119" s="11">
        <v>117</v>
      </c>
      <c r="B119" s="14" t="s">
        <v>36</v>
      </c>
      <c r="C119" s="14" t="s">
        <v>392</v>
      </c>
      <c r="D119" s="13">
        <v>117</v>
      </c>
      <c r="E119" s="13" t="str">
        <f t="shared" si="5"/>
        <v>崔*臣</v>
      </c>
      <c r="F119" s="14" t="s">
        <v>29</v>
      </c>
      <c r="G119" s="14">
        <f ca="1" t="shared" si="3"/>
        <v>71</v>
      </c>
      <c r="H119" s="31" t="s">
        <v>393</v>
      </c>
      <c r="I119" s="14">
        <v>13944048523</v>
      </c>
      <c r="J119" s="20" t="s">
        <v>394</v>
      </c>
      <c r="K119" s="19" t="s">
        <v>23</v>
      </c>
      <c r="L119" s="19" t="s">
        <v>24</v>
      </c>
      <c r="M119" s="19" t="s">
        <v>25</v>
      </c>
      <c r="N119" s="14">
        <v>6782.74</v>
      </c>
      <c r="O119" s="14">
        <v>3536.44</v>
      </c>
      <c r="P119" s="14">
        <v>0</v>
      </c>
      <c r="Q119" s="14">
        <f t="shared" si="4"/>
        <v>3246.3</v>
      </c>
      <c r="R119" s="14">
        <v>1000</v>
      </c>
      <c r="S119" s="14" t="s">
        <v>385</v>
      </c>
    </row>
    <row r="120" customHeight="1" spans="1:19">
      <c r="A120" s="11">
        <v>118</v>
      </c>
      <c r="B120" s="14" t="s">
        <v>18</v>
      </c>
      <c r="C120" s="14" t="s">
        <v>395</v>
      </c>
      <c r="D120" s="13">
        <v>118</v>
      </c>
      <c r="E120" s="13" t="str">
        <f t="shared" si="5"/>
        <v>于*春</v>
      </c>
      <c r="F120" s="14" t="s">
        <v>20</v>
      </c>
      <c r="G120" s="14">
        <f ca="1" t="shared" si="3"/>
        <v>72</v>
      </c>
      <c r="H120" s="31" t="s">
        <v>396</v>
      </c>
      <c r="I120" s="14">
        <v>13689822111</v>
      </c>
      <c r="J120" s="20" t="s">
        <v>397</v>
      </c>
      <c r="K120" s="19" t="s">
        <v>23</v>
      </c>
      <c r="L120" s="19" t="s">
        <v>24</v>
      </c>
      <c r="M120" s="19" t="s">
        <v>25</v>
      </c>
      <c r="N120" s="14">
        <v>5137.74</v>
      </c>
      <c r="O120" s="14">
        <v>2908.61</v>
      </c>
      <c r="P120" s="14">
        <v>0</v>
      </c>
      <c r="Q120" s="14">
        <f t="shared" si="4"/>
        <v>2229.13</v>
      </c>
      <c r="R120" s="14">
        <v>1000</v>
      </c>
      <c r="S120" s="14" t="s">
        <v>385</v>
      </c>
    </row>
    <row r="121" customHeight="1" spans="1:19">
      <c r="A121" s="11">
        <v>119</v>
      </c>
      <c r="B121" s="14" t="s">
        <v>18</v>
      </c>
      <c r="C121" s="14" t="s">
        <v>398</v>
      </c>
      <c r="D121" s="13">
        <v>119</v>
      </c>
      <c r="E121" s="13" t="str">
        <f t="shared" si="5"/>
        <v>韩*廷</v>
      </c>
      <c r="F121" s="14" t="s">
        <v>29</v>
      </c>
      <c r="G121" s="14">
        <f ca="1" t="shared" si="3"/>
        <v>77</v>
      </c>
      <c r="H121" s="31" t="s">
        <v>399</v>
      </c>
      <c r="I121" s="14">
        <v>18626633402</v>
      </c>
      <c r="J121" s="20" t="s">
        <v>400</v>
      </c>
      <c r="K121" s="19" t="s">
        <v>23</v>
      </c>
      <c r="L121" s="19" t="s">
        <v>24</v>
      </c>
      <c r="M121" s="19" t="s">
        <v>25</v>
      </c>
      <c r="N121" s="14">
        <v>5111.54</v>
      </c>
      <c r="O121" s="14">
        <v>2894.21</v>
      </c>
      <c r="P121" s="14">
        <v>0</v>
      </c>
      <c r="Q121" s="14">
        <f t="shared" si="4"/>
        <v>2217.33</v>
      </c>
      <c r="R121" s="14">
        <v>1000</v>
      </c>
      <c r="S121" s="14" t="s">
        <v>385</v>
      </c>
    </row>
    <row r="122" customHeight="1" spans="1:19">
      <c r="A122" s="11">
        <v>120</v>
      </c>
      <c r="B122" s="14" t="s">
        <v>36</v>
      </c>
      <c r="C122" s="14" t="s">
        <v>401</v>
      </c>
      <c r="D122" s="13">
        <v>120</v>
      </c>
      <c r="E122" s="13" t="str">
        <f t="shared" si="5"/>
        <v>马*丽</v>
      </c>
      <c r="F122" s="14" t="s">
        <v>20</v>
      </c>
      <c r="G122" s="14">
        <f ca="1" t="shared" si="3"/>
        <v>62</v>
      </c>
      <c r="H122" s="31" t="s">
        <v>402</v>
      </c>
      <c r="I122" s="14">
        <v>18143605711</v>
      </c>
      <c r="J122" s="20" t="s">
        <v>129</v>
      </c>
      <c r="K122" s="19" t="s">
        <v>23</v>
      </c>
      <c r="L122" s="19" t="s">
        <v>24</v>
      </c>
      <c r="M122" s="19" t="s">
        <v>25</v>
      </c>
      <c r="N122" s="14">
        <v>6781.54</v>
      </c>
      <c r="O122" s="14">
        <v>3536.81</v>
      </c>
      <c r="P122" s="14">
        <v>0</v>
      </c>
      <c r="Q122" s="14">
        <f t="shared" si="4"/>
        <v>3244.73</v>
      </c>
      <c r="R122" s="14">
        <v>1000</v>
      </c>
      <c r="S122" s="14" t="s">
        <v>385</v>
      </c>
    </row>
    <row r="123" customHeight="1" spans="1:19">
      <c r="A123" s="11">
        <v>121</v>
      </c>
      <c r="B123" s="14" t="s">
        <v>36</v>
      </c>
      <c r="C123" s="14" t="s">
        <v>403</v>
      </c>
      <c r="D123" s="13">
        <v>121</v>
      </c>
      <c r="E123" s="13" t="str">
        <f t="shared" si="5"/>
        <v>孙*明</v>
      </c>
      <c r="F123" s="14" t="s">
        <v>29</v>
      </c>
      <c r="G123" s="14">
        <f ca="1" t="shared" si="3"/>
        <v>85</v>
      </c>
      <c r="H123" s="31" t="s">
        <v>404</v>
      </c>
      <c r="I123" s="14">
        <v>13404798550</v>
      </c>
      <c r="J123" s="20" t="s">
        <v>405</v>
      </c>
      <c r="K123" s="19" t="s">
        <v>23</v>
      </c>
      <c r="L123" s="19" t="s">
        <v>24</v>
      </c>
      <c r="M123" s="19" t="s">
        <v>25</v>
      </c>
      <c r="N123" s="14">
        <v>5199.64</v>
      </c>
      <c r="O123" s="14">
        <v>2950.58</v>
      </c>
      <c r="P123" s="14">
        <v>0</v>
      </c>
      <c r="Q123" s="14">
        <f t="shared" si="4"/>
        <v>2249.06</v>
      </c>
      <c r="R123" s="14">
        <v>1000</v>
      </c>
      <c r="S123" s="14" t="s">
        <v>385</v>
      </c>
    </row>
    <row r="124" customHeight="1" spans="1:19">
      <c r="A124" s="11">
        <v>122</v>
      </c>
      <c r="B124" s="14" t="s">
        <v>18</v>
      </c>
      <c r="C124" s="14" t="s">
        <v>406</v>
      </c>
      <c r="D124" s="13">
        <v>122</v>
      </c>
      <c r="E124" s="13" t="str">
        <f t="shared" si="5"/>
        <v>刘*</v>
      </c>
      <c r="F124" s="14" t="s">
        <v>29</v>
      </c>
      <c r="G124" s="14">
        <f ca="1" t="shared" si="3"/>
        <v>59</v>
      </c>
      <c r="H124" s="31" t="s">
        <v>407</v>
      </c>
      <c r="I124" s="14">
        <v>13065212526</v>
      </c>
      <c r="J124" s="20" t="s">
        <v>408</v>
      </c>
      <c r="K124" s="19" t="s">
        <v>23</v>
      </c>
      <c r="L124" s="19" t="s">
        <v>24</v>
      </c>
      <c r="M124" s="19" t="s">
        <v>25</v>
      </c>
      <c r="N124" s="14">
        <v>6337.74</v>
      </c>
      <c r="O124" s="14">
        <v>3572.21</v>
      </c>
      <c r="P124" s="14">
        <v>0</v>
      </c>
      <c r="Q124" s="14">
        <f t="shared" si="4"/>
        <v>2765.53</v>
      </c>
      <c r="R124" s="14">
        <v>1000</v>
      </c>
      <c r="S124" s="14" t="s">
        <v>385</v>
      </c>
    </row>
    <row r="125" customHeight="1" spans="1:19">
      <c r="A125" s="11">
        <v>123</v>
      </c>
      <c r="B125" s="14" t="s">
        <v>18</v>
      </c>
      <c r="C125" s="14" t="s">
        <v>409</v>
      </c>
      <c r="D125" s="13">
        <v>123</v>
      </c>
      <c r="E125" s="13" t="str">
        <f t="shared" si="5"/>
        <v>孙*芹</v>
      </c>
      <c r="F125" s="14" t="s">
        <v>20</v>
      </c>
      <c r="G125" s="14">
        <f ca="1" t="shared" ref="G125:G188" si="6">YEAR(TODAY())-MID(H125,7,4)</f>
        <v>69</v>
      </c>
      <c r="H125" s="14" t="s">
        <v>410</v>
      </c>
      <c r="I125" s="14">
        <v>13596175927</v>
      </c>
      <c r="J125" s="20" t="s">
        <v>411</v>
      </c>
      <c r="K125" s="19" t="s">
        <v>23</v>
      </c>
      <c r="L125" s="19" t="s">
        <v>24</v>
      </c>
      <c r="M125" s="19" t="s">
        <v>25</v>
      </c>
      <c r="N125" s="14">
        <v>5086.74</v>
      </c>
      <c r="O125" s="14">
        <v>2996.01</v>
      </c>
      <c r="P125" s="14">
        <v>0</v>
      </c>
      <c r="Q125" s="14">
        <f t="shared" ref="Q125:Q188" si="7">N125-O125</f>
        <v>2090.73</v>
      </c>
      <c r="R125" s="14">
        <v>1000</v>
      </c>
      <c r="S125" s="14" t="s">
        <v>412</v>
      </c>
    </row>
    <row r="126" customHeight="1" spans="1:19">
      <c r="A126" s="11">
        <v>124</v>
      </c>
      <c r="B126" s="14" t="s">
        <v>18</v>
      </c>
      <c r="C126" s="14" t="s">
        <v>413</v>
      </c>
      <c r="D126" s="13">
        <v>124</v>
      </c>
      <c r="E126" s="13" t="str">
        <f t="shared" si="5"/>
        <v>张*成</v>
      </c>
      <c r="F126" s="14" t="s">
        <v>29</v>
      </c>
      <c r="G126" s="14">
        <f ca="1" t="shared" si="6"/>
        <v>73</v>
      </c>
      <c r="H126" s="31" t="s">
        <v>414</v>
      </c>
      <c r="I126" s="14">
        <v>13943089772</v>
      </c>
      <c r="J126" s="20" t="s">
        <v>415</v>
      </c>
      <c r="K126" s="19" t="s">
        <v>23</v>
      </c>
      <c r="L126" s="19" t="s">
        <v>24</v>
      </c>
      <c r="M126" s="19" t="s">
        <v>25</v>
      </c>
      <c r="N126" s="14">
        <v>5047.74</v>
      </c>
      <c r="O126" s="14">
        <v>2971.44</v>
      </c>
      <c r="P126" s="14">
        <v>0</v>
      </c>
      <c r="Q126" s="14">
        <f t="shared" si="7"/>
        <v>2076.3</v>
      </c>
      <c r="R126" s="14">
        <v>1000</v>
      </c>
      <c r="S126" s="14" t="s">
        <v>412</v>
      </c>
    </row>
    <row r="127" customHeight="1" spans="1:19">
      <c r="A127" s="11">
        <v>125</v>
      </c>
      <c r="B127" s="14" t="s">
        <v>18</v>
      </c>
      <c r="C127" s="14" t="s">
        <v>416</v>
      </c>
      <c r="D127" s="13">
        <v>125</v>
      </c>
      <c r="E127" s="13" t="str">
        <f t="shared" si="5"/>
        <v>李*英</v>
      </c>
      <c r="F127" s="14" t="s">
        <v>20</v>
      </c>
      <c r="G127" s="14">
        <f ca="1" t="shared" si="6"/>
        <v>72</v>
      </c>
      <c r="H127" s="31" t="s">
        <v>417</v>
      </c>
      <c r="I127" s="14">
        <v>13943089772</v>
      </c>
      <c r="J127" s="20" t="s">
        <v>415</v>
      </c>
      <c r="K127" s="19" t="s">
        <v>23</v>
      </c>
      <c r="L127" s="19" t="s">
        <v>24</v>
      </c>
      <c r="M127" s="19" t="s">
        <v>25</v>
      </c>
      <c r="N127" s="14">
        <v>5030.54</v>
      </c>
      <c r="O127" s="14">
        <v>2960.61</v>
      </c>
      <c r="P127" s="14">
        <v>0</v>
      </c>
      <c r="Q127" s="14">
        <f t="shared" si="7"/>
        <v>2069.93</v>
      </c>
      <c r="R127" s="14">
        <v>1000</v>
      </c>
      <c r="S127" s="14" t="s">
        <v>412</v>
      </c>
    </row>
    <row r="128" customHeight="1" spans="1:19">
      <c r="A128" s="11">
        <v>126</v>
      </c>
      <c r="B128" s="14" t="s">
        <v>18</v>
      </c>
      <c r="C128" s="14" t="s">
        <v>418</v>
      </c>
      <c r="D128" s="13">
        <v>126</v>
      </c>
      <c r="E128" s="13" t="str">
        <f t="shared" si="5"/>
        <v>高*英</v>
      </c>
      <c r="F128" s="14" t="s">
        <v>20</v>
      </c>
      <c r="G128" s="14">
        <f ca="1" t="shared" si="6"/>
        <v>71</v>
      </c>
      <c r="H128" s="31" t="s">
        <v>419</v>
      </c>
      <c r="I128" s="14">
        <v>13894814368</v>
      </c>
      <c r="J128" s="20" t="s">
        <v>261</v>
      </c>
      <c r="K128" s="19" t="s">
        <v>23</v>
      </c>
      <c r="L128" s="19" t="s">
        <v>24</v>
      </c>
      <c r="M128" s="19" t="s">
        <v>25</v>
      </c>
      <c r="N128" s="14">
        <v>5047.74</v>
      </c>
      <c r="O128" s="14">
        <v>2971.44</v>
      </c>
      <c r="P128" s="14">
        <v>0</v>
      </c>
      <c r="Q128" s="14">
        <f t="shared" si="7"/>
        <v>2076.3</v>
      </c>
      <c r="R128" s="14">
        <v>1000</v>
      </c>
      <c r="S128" s="14" t="s">
        <v>412</v>
      </c>
    </row>
    <row r="129" customHeight="1" spans="1:19">
      <c r="A129" s="11">
        <v>127</v>
      </c>
      <c r="B129" s="14" t="s">
        <v>18</v>
      </c>
      <c r="C129" s="14" t="s">
        <v>420</v>
      </c>
      <c r="D129" s="13">
        <v>127</v>
      </c>
      <c r="E129" s="13" t="str">
        <f t="shared" si="5"/>
        <v>胡*清</v>
      </c>
      <c r="F129" s="14" t="s">
        <v>20</v>
      </c>
      <c r="G129" s="14">
        <f ca="1" t="shared" si="6"/>
        <v>73</v>
      </c>
      <c r="H129" s="31" t="s">
        <v>421</v>
      </c>
      <c r="I129" s="14">
        <v>13596474035</v>
      </c>
      <c r="J129" s="20" t="s">
        <v>422</v>
      </c>
      <c r="K129" s="19" t="s">
        <v>23</v>
      </c>
      <c r="L129" s="19" t="s">
        <v>24</v>
      </c>
      <c r="M129" s="19" t="s">
        <v>25</v>
      </c>
      <c r="N129" s="14">
        <v>5047.74</v>
      </c>
      <c r="O129" s="14">
        <v>3975.7</v>
      </c>
      <c r="P129" s="14">
        <v>0</v>
      </c>
      <c r="Q129" s="14">
        <f t="shared" si="7"/>
        <v>1072.04</v>
      </c>
      <c r="R129" s="14">
        <v>1000</v>
      </c>
      <c r="S129" s="14" t="s">
        <v>412</v>
      </c>
    </row>
    <row r="130" customHeight="1" spans="1:19">
      <c r="A130" s="11">
        <v>128</v>
      </c>
      <c r="B130" s="14" t="s">
        <v>18</v>
      </c>
      <c r="C130" s="14" t="s">
        <v>423</v>
      </c>
      <c r="D130" s="13">
        <v>128</v>
      </c>
      <c r="E130" s="13" t="str">
        <f t="shared" si="5"/>
        <v>刘*云</v>
      </c>
      <c r="F130" s="14" t="s">
        <v>20</v>
      </c>
      <c r="G130" s="14">
        <f ca="1" t="shared" si="6"/>
        <v>70</v>
      </c>
      <c r="H130" s="31" t="s">
        <v>424</v>
      </c>
      <c r="I130" s="14">
        <v>15304404155</v>
      </c>
      <c r="J130" s="20" t="s">
        <v>425</v>
      </c>
      <c r="K130" s="19" t="s">
        <v>23</v>
      </c>
      <c r="L130" s="19" t="s">
        <v>24</v>
      </c>
      <c r="M130" s="19" t="s">
        <v>25</v>
      </c>
      <c r="N130" s="14">
        <v>6639.54</v>
      </c>
      <c r="O130" s="14">
        <v>3570.01</v>
      </c>
      <c r="P130" s="14">
        <v>0</v>
      </c>
      <c r="Q130" s="14">
        <f t="shared" si="7"/>
        <v>3069.53</v>
      </c>
      <c r="R130" s="14">
        <v>1000</v>
      </c>
      <c r="S130" s="14" t="s">
        <v>426</v>
      </c>
    </row>
    <row r="131" customHeight="1" spans="1:19">
      <c r="A131" s="11">
        <v>129</v>
      </c>
      <c r="B131" s="14" t="s">
        <v>102</v>
      </c>
      <c r="C131" s="14" t="s">
        <v>427</v>
      </c>
      <c r="D131" s="13">
        <v>129</v>
      </c>
      <c r="E131" s="13" t="str">
        <f t="shared" si="5"/>
        <v>张*华</v>
      </c>
      <c r="F131" s="14" t="s">
        <v>20</v>
      </c>
      <c r="G131" s="14">
        <f ca="1" t="shared" si="6"/>
        <v>67</v>
      </c>
      <c r="H131" s="31" t="s">
        <v>428</v>
      </c>
      <c r="I131" s="14">
        <v>13179113511</v>
      </c>
      <c r="J131" s="20" t="s">
        <v>429</v>
      </c>
      <c r="K131" s="19" t="s">
        <v>23</v>
      </c>
      <c r="L131" s="19" t="s">
        <v>24</v>
      </c>
      <c r="M131" s="19" t="s">
        <v>25</v>
      </c>
      <c r="N131" s="14">
        <v>6689.54</v>
      </c>
      <c r="O131" s="14">
        <v>3780.01</v>
      </c>
      <c r="P131" s="14">
        <v>0</v>
      </c>
      <c r="Q131" s="14">
        <f t="shared" si="7"/>
        <v>2909.53</v>
      </c>
      <c r="R131" s="14">
        <v>1000</v>
      </c>
      <c r="S131" s="14" t="s">
        <v>426</v>
      </c>
    </row>
    <row r="132" customHeight="1" spans="1:19">
      <c r="A132" s="11">
        <v>130</v>
      </c>
      <c r="B132" s="14" t="s">
        <v>36</v>
      </c>
      <c r="C132" s="14" t="s">
        <v>430</v>
      </c>
      <c r="D132" s="13">
        <v>130</v>
      </c>
      <c r="E132" s="13" t="str">
        <f t="shared" ref="E132:E195" si="8">REPLACE(C132,2,1,"*")</f>
        <v>冯*发</v>
      </c>
      <c r="F132" s="14" t="s">
        <v>29</v>
      </c>
      <c r="G132" s="14">
        <f ca="1" t="shared" si="6"/>
        <v>75</v>
      </c>
      <c r="H132" s="31" t="s">
        <v>431</v>
      </c>
      <c r="I132" s="14">
        <v>13844847066</v>
      </c>
      <c r="J132" s="20" t="s">
        <v>432</v>
      </c>
      <c r="K132" s="19" t="s">
        <v>23</v>
      </c>
      <c r="L132" s="19" t="s">
        <v>24</v>
      </c>
      <c r="M132" s="19" t="s">
        <v>25</v>
      </c>
      <c r="N132" s="14">
        <v>6639.54</v>
      </c>
      <c r="O132" s="14">
        <v>3570.01</v>
      </c>
      <c r="P132" s="14">
        <v>0</v>
      </c>
      <c r="Q132" s="14">
        <f t="shared" si="7"/>
        <v>3069.53</v>
      </c>
      <c r="R132" s="14">
        <v>1000</v>
      </c>
      <c r="S132" s="14" t="s">
        <v>426</v>
      </c>
    </row>
    <row r="133" customHeight="1" spans="1:19">
      <c r="A133" s="11">
        <v>131</v>
      </c>
      <c r="B133" s="14" t="s">
        <v>36</v>
      </c>
      <c r="C133" s="14" t="s">
        <v>433</v>
      </c>
      <c r="D133" s="13">
        <v>131</v>
      </c>
      <c r="E133" s="13" t="str">
        <f t="shared" si="8"/>
        <v>徐*文</v>
      </c>
      <c r="F133" s="14" t="s">
        <v>20</v>
      </c>
      <c r="G133" s="14">
        <f ca="1" t="shared" si="6"/>
        <v>64</v>
      </c>
      <c r="H133" s="31" t="s">
        <v>434</v>
      </c>
      <c r="I133" s="14">
        <v>13251711325</v>
      </c>
      <c r="J133" s="20" t="s">
        <v>435</v>
      </c>
      <c r="K133" s="19" t="s">
        <v>23</v>
      </c>
      <c r="L133" s="19" t="s">
        <v>24</v>
      </c>
      <c r="M133" s="19" t="s">
        <v>25</v>
      </c>
      <c r="N133" s="14">
        <v>6798.74</v>
      </c>
      <c r="O133" s="14">
        <v>3547.64</v>
      </c>
      <c r="P133" s="14">
        <v>0</v>
      </c>
      <c r="Q133" s="14">
        <f t="shared" si="7"/>
        <v>3251.1</v>
      </c>
      <c r="R133" s="14">
        <v>1000</v>
      </c>
      <c r="S133" s="14" t="s">
        <v>436</v>
      </c>
    </row>
    <row r="134" customHeight="1" spans="1:19">
      <c r="A134" s="11">
        <v>132</v>
      </c>
      <c r="B134" s="14" t="s">
        <v>18</v>
      </c>
      <c r="C134" s="14" t="s">
        <v>437</v>
      </c>
      <c r="D134" s="13">
        <v>132</v>
      </c>
      <c r="E134" s="13" t="str">
        <f t="shared" si="8"/>
        <v>周*华</v>
      </c>
      <c r="F134" s="14" t="s">
        <v>20</v>
      </c>
      <c r="G134" s="14">
        <f ca="1" t="shared" si="6"/>
        <v>66</v>
      </c>
      <c r="H134" s="31" t="s">
        <v>438</v>
      </c>
      <c r="I134" s="14">
        <v>15104447024</v>
      </c>
      <c r="J134" s="20" t="s">
        <v>439</v>
      </c>
      <c r="K134" s="19" t="s">
        <v>23</v>
      </c>
      <c r="L134" s="19" t="s">
        <v>24</v>
      </c>
      <c r="M134" s="19" t="s">
        <v>25</v>
      </c>
      <c r="N134" s="14">
        <v>6385.54</v>
      </c>
      <c r="O134" s="14">
        <v>3394.31</v>
      </c>
      <c r="P134" s="14">
        <v>0</v>
      </c>
      <c r="Q134" s="14">
        <f t="shared" si="7"/>
        <v>2991.23</v>
      </c>
      <c r="R134" s="14">
        <v>1000</v>
      </c>
      <c r="S134" s="14" t="s">
        <v>436</v>
      </c>
    </row>
    <row r="135" customHeight="1" spans="1:19">
      <c r="A135" s="11">
        <v>133</v>
      </c>
      <c r="B135" s="14" t="s">
        <v>112</v>
      </c>
      <c r="C135" s="14" t="s">
        <v>440</v>
      </c>
      <c r="D135" s="13">
        <v>133</v>
      </c>
      <c r="E135" s="13" t="str">
        <f t="shared" si="8"/>
        <v>张*江</v>
      </c>
      <c r="F135" s="14" t="s">
        <v>29</v>
      </c>
      <c r="G135" s="14">
        <f ca="1" t="shared" si="6"/>
        <v>73</v>
      </c>
      <c r="H135" s="31" t="s">
        <v>441</v>
      </c>
      <c r="I135" s="14">
        <v>13756609049</v>
      </c>
      <c r="J135" s="20" t="s">
        <v>442</v>
      </c>
      <c r="K135" s="19" t="s">
        <v>23</v>
      </c>
      <c r="L135" s="19" t="s">
        <v>24</v>
      </c>
      <c r="M135" s="19" t="s">
        <v>25</v>
      </c>
      <c r="N135" s="14">
        <v>4969.54</v>
      </c>
      <c r="O135" s="14">
        <v>2927.41</v>
      </c>
      <c r="P135" s="14">
        <v>0</v>
      </c>
      <c r="Q135" s="14">
        <f t="shared" si="7"/>
        <v>2042.13</v>
      </c>
      <c r="R135" s="14">
        <v>1000</v>
      </c>
      <c r="S135" s="14" t="s">
        <v>436</v>
      </c>
    </row>
    <row r="136" customHeight="1" spans="1:19">
      <c r="A136" s="11">
        <v>134</v>
      </c>
      <c r="B136" s="14" t="s">
        <v>18</v>
      </c>
      <c r="C136" s="14" t="s">
        <v>443</v>
      </c>
      <c r="D136" s="13">
        <v>134</v>
      </c>
      <c r="E136" s="13" t="str">
        <f t="shared" si="8"/>
        <v>孔*萍</v>
      </c>
      <c r="F136" s="14" t="s">
        <v>20</v>
      </c>
      <c r="G136" s="14">
        <f ca="1" t="shared" si="6"/>
        <v>69</v>
      </c>
      <c r="H136" s="31" t="s">
        <v>444</v>
      </c>
      <c r="I136" s="14">
        <v>15643135572</v>
      </c>
      <c r="J136" s="20" t="s">
        <v>445</v>
      </c>
      <c r="K136" s="19" t="s">
        <v>23</v>
      </c>
      <c r="L136" s="19" t="s">
        <v>24</v>
      </c>
      <c r="M136" s="19" t="s">
        <v>25</v>
      </c>
      <c r="N136" s="14">
        <v>6656.74</v>
      </c>
      <c r="O136" s="14">
        <v>3580.84</v>
      </c>
      <c r="P136" s="14">
        <v>0</v>
      </c>
      <c r="Q136" s="14">
        <f t="shared" si="7"/>
        <v>3075.9</v>
      </c>
      <c r="R136" s="14">
        <v>1000</v>
      </c>
      <c r="S136" s="14" t="s">
        <v>436</v>
      </c>
    </row>
    <row r="137" customHeight="1" spans="1:19">
      <c r="A137" s="11">
        <v>135</v>
      </c>
      <c r="B137" s="14" t="s">
        <v>102</v>
      </c>
      <c r="C137" s="14" t="s">
        <v>375</v>
      </c>
      <c r="D137" s="13">
        <v>135</v>
      </c>
      <c r="E137" s="13" t="str">
        <f t="shared" si="8"/>
        <v>王*</v>
      </c>
      <c r="F137" s="14" t="s">
        <v>20</v>
      </c>
      <c r="G137" s="14">
        <f ca="1" t="shared" si="6"/>
        <v>73</v>
      </c>
      <c r="H137" s="14" t="s">
        <v>446</v>
      </c>
      <c r="I137" s="14">
        <v>13234462733</v>
      </c>
      <c r="J137" s="20" t="s">
        <v>377</v>
      </c>
      <c r="K137" s="19" t="s">
        <v>23</v>
      </c>
      <c r="L137" s="19" t="s">
        <v>24</v>
      </c>
      <c r="M137" s="19" t="s">
        <v>25</v>
      </c>
      <c r="N137" s="14">
        <v>6434.34</v>
      </c>
      <c r="O137" s="14">
        <v>3427.43</v>
      </c>
      <c r="P137" s="14">
        <v>0</v>
      </c>
      <c r="Q137" s="14">
        <f t="shared" si="7"/>
        <v>3006.91</v>
      </c>
      <c r="R137" s="14">
        <v>1000</v>
      </c>
      <c r="S137" s="14" t="s">
        <v>436</v>
      </c>
    </row>
    <row r="138" customHeight="1" spans="1:19">
      <c r="A138" s="11">
        <v>136</v>
      </c>
      <c r="B138" s="14" t="s">
        <v>18</v>
      </c>
      <c r="C138" s="14" t="s">
        <v>447</v>
      </c>
      <c r="D138" s="13">
        <v>136</v>
      </c>
      <c r="E138" s="13" t="str">
        <f t="shared" si="8"/>
        <v>司*发</v>
      </c>
      <c r="F138" s="14" t="s">
        <v>29</v>
      </c>
      <c r="G138" s="14">
        <f ca="1" t="shared" si="6"/>
        <v>63</v>
      </c>
      <c r="H138" s="31" t="s">
        <v>448</v>
      </c>
      <c r="I138" s="14">
        <v>15044007547</v>
      </c>
      <c r="J138" s="20" t="s">
        <v>449</v>
      </c>
      <c r="K138" s="19" t="s">
        <v>23</v>
      </c>
      <c r="L138" s="19" t="s">
        <v>24</v>
      </c>
      <c r="M138" s="19" t="s">
        <v>25</v>
      </c>
      <c r="N138" s="14">
        <v>4885.54</v>
      </c>
      <c r="O138" s="14">
        <v>3837.78</v>
      </c>
      <c r="P138" s="14">
        <v>0</v>
      </c>
      <c r="Q138" s="14">
        <f t="shared" si="7"/>
        <v>1047.76</v>
      </c>
      <c r="R138" s="14">
        <v>1000</v>
      </c>
      <c r="S138" s="14" t="s">
        <v>450</v>
      </c>
    </row>
    <row r="139" customHeight="1" spans="1:19">
      <c r="A139" s="11">
        <v>137</v>
      </c>
      <c r="B139" s="14" t="s">
        <v>36</v>
      </c>
      <c r="C139" s="14" t="s">
        <v>451</v>
      </c>
      <c r="D139" s="13">
        <v>137</v>
      </c>
      <c r="E139" s="13" t="str">
        <f t="shared" si="8"/>
        <v>刘*文</v>
      </c>
      <c r="F139" s="14" t="s">
        <v>20</v>
      </c>
      <c r="G139" s="14">
        <f ca="1" t="shared" si="6"/>
        <v>67</v>
      </c>
      <c r="H139" s="31" t="s">
        <v>452</v>
      </c>
      <c r="I139" s="14">
        <v>17833337785</v>
      </c>
      <c r="J139" s="20" t="s">
        <v>453</v>
      </c>
      <c r="K139" s="19" t="s">
        <v>23</v>
      </c>
      <c r="L139" s="19" t="s">
        <v>24</v>
      </c>
      <c r="M139" s="19" t="s">
        <v>25</v>
      </c>
      <c r="N139" s="14">
        <v>5033.74</v>
      </c>
      <c r="O139" s="14">
        <v>2971.14</v>
      </c>
      <c r="P139" s="14">
        <v>0</v>
      </c>
      <c r="Q139" s="14">
        <f t="shared" si="7"/>
        <v>2062.6</v>
      </c>
      <c r="R139" s="14">
        <v>1000</v>
      </c>
      <c r="S139" s="14" t="s">
        <v>454</v>
      </c>
    </row>
    <row r="140" customHeight="1" spans="1:19">
      <c r="A140" s="11">
        <v>138</v>
      </c>
      <c r="B140" s="14" t="s">
        <v>18</v>
      </c>
      <c r="C140" s="14" t="s">
        <v>455</v>
      </c>
      <c r="D140" s="13">
        <v>138</v>
      </c>
      <c r="E140" s="13" t="str">
        <f t="shared" si="8"/>
        <v>郑*斌</v>
      </c>
      <c r="F140" s="14" t="s">
        <v>29</v>
      </c>
      <c r="G140" s="14">
        <f ca="1" t="shared" si="6"/>
        <v>68</v>
      </c>
      <c r="H140" s="31" t="s">
        <v>456</v>
      </c>
      <c r="I140" s="14">
        <v>15044045802</v>
      </c>
      <c r="J140" s="20" t="s">
        <v>457</v>
      </c>
      <c r="K140" s="19" t="s">
        <v>23</v>
      </c>
      <c r="L140" s="19" t="s">
        <v>24</v>
      </c>
      <c r="M140" s="19" t="s">
        <v>25</v>
      </c>
      <c r="N140" s="14">
        <v>5006.54</v>
      </c>
      <c r="O140" s="14">
        <v>2952.19</v>
      </c>
      <c r="P140" s="14">
        <v>0</v>
      </c>
      <c r="Q140" s="14">
        <f t="shared" si="7"/>
        <v>2054.35</v>
      </c>
      <c r="R140" s="14">
        <v>1000</v>
      </c>
      <c r="S140" s="14" t="s">
        <v>454</v>
      </c>
    </row>
    <row r="141" customHeight="1" spans="1:19">
      <c r="A141" s="11">
        <v>139</v>
      </c>
      <c r="B141" s="14" t="s">
        <v>36</v>
      </c>
      <c r="C141" s="14" t="s">
        <v>458</v>
      </c>
      <c r="D141" s="13">
        <v>139</v>
      </c>
      <c r="E141" s="13" t="str">
        <f t="shared" si="8"/>
        <v>李*芹</v>
      </c>
      <c r="F141" s="14" t="s">
        <v>20</v>
      </c>
      <c r="G141" s="14">
        <f ca="1" t="shared" si="6"/>
        <v>73</v>
      </c>
      <c r="H141" s="31" t="s">
        <v>459</v>
      </c>
      <c r="I141" s="14">
        <v>15662276531</v>
      </c>
      <c r="J141" s="20" t="s">
        <v>251</v>
      </c>
      <c r="K141" s="19" t="s">
        <v>23</v>
      </c>
      <c r="L141" s="19" t="s">
        <v>24</v>
      </c>
      <c r="M141" s="19" t="s">
        <v>25</v>
      </c>
      <c r="N141" s="14">
        <v>6648.54</v>
      </c>
      <c r="O141" s="14">
        <v>3573.58</v>
      </c>
      <c r="P141" s="14">
        <v>0</v>
      </c>
      <c r="Q141" s="14">
        <f t="shared" si="7"/>
        <v>3074.96</v>
      </c>
      <c r="R141" s="14">
        <v>1000</v>
      </c>
      <c r="S141" s="14" t="s">
        <v>460</v>
      </c>
    </row>
    <row r="142" customHeight="1" spans="1:19">
      <c r="A142" s="11">
        <v>140</v>
      </c>
      <c r="B142" s="14" t="s">
        <v>36</v>
      </c>
      <c r="C142" s="14" t="s">
        <v>362</v>
      </c>
      <c r="D142" s="13">
        <v>140</v>
      </c>
      <c r="E142" s="13" t="str">
        <f t="shared" si="8"/>
        <v>聂*芝</v>
      </c>
      <c r="F142" s="14" t="s">
        <v>20</v>
      </c>
      <c r="G142" s="14">
        <f ca="1" t="shared" si="6"/>
        <v>70</v>
      </c>
      <c r="H142" s="31" t="s">
        <v>363</v>
      </c>
      <c r="I142" s="14">
        <v>13630524851</v>
      </c>
      <c r="J142" s="20" t="s">
        <v>364</v>
      </c>
      <c r="K142" s="19" t="s">
        <v>23</v>
      </c>
      <c r="L142" s="19" t="s">
        <v>24</v>
      </c>
      <c r="M142" s="19" t="s">
        <v>25</v>
      </c>
      <c r="N142" s="14">
        <v>6404.34</v>
      </c>
      <c r="O142" s="14">
        <v>3406.43</v>
      </c>
      <c r="P142" s="14">
        <v>0</v>
      </c>
      <c r="Q142" s="14">
        <f t="shared" si="7"/>
        <v>2997.91</v>
      </c>
      <c r="R142" s="14">
        <v>1000</v>
      </c>
      <c r="S142" s="14" t="s">
        <v>460</v>
      </c>
    </row>
    <row r="143" customHeight="1" spans="1:19">
      <c r="A143" s="11">
        <v>141</v>
      </c>
      <c r="B143" s="14" t="s">
        <v>36</v>
      </c>
      <c r="C143" s="14" t="s">
        <v>359</v>
      </c>
      <c r="D143" s="13">
        <v>141</v>
      </c>
      <c r="E143" s="13" t="str">
        <f t="shared" si="8"/>
        <v>田*业</v>
      </c>
      <c r="F143" s="14" t="s">
        <v>20</v>
      </c>
      <c r="G143" s="14">
        <f ca="1" t="shared" si="6"/>
        <v>71</v>
      </c>
      <c r="H143" s="31" t="s">
        <v>360</v>
      </c>
      <c r="I143" s="14">
        <v>13147660252</v>
      </c>
      <c r="J143" s="20" t="s">
        <v>361</v>
      </c>
      <c r="K143" s="19" t="s">
        <v>23</v>
      </c>
      <c r="L143" s="19" t="s">
        <v>24</v>
      </c>
      <c r="M143" s="19" t="s">
        <v>25</v>
      </c>
      <c r="N143" s="14">
        <v>6404.34</v>
      </c>
      <c r="O143" s="14">
        <v>3406.43</v>
      </c>
      <c r="P143" s="14">
        <v>0</v>
      </c>
      <c r="Q143" s="14">
        <f t="shared" si="7"/>
        <v>2997.91</v>
      </c>
      <c r="R143" s="14">
        <v>1000</v>
      </c>
      <c r="S143" s="14" t="s">
        <v>460</v>
      </c>
    </row>
    <row r="144" customHeight="1" spans="1:19">
      <c r="A144" s="11">
        <v>142</v>
      </c>
      <c r="B144" s="14" t="s">
        <v>36</v>
      </c>
      <c r="C144" s="14" t="s">
        <v>461</v>
      </c>
      <c r="D144" s="13">
        <v>142</v>
      </c>
      <c r="E144" s="13" t="str">
        <f t="shared" si="8"/>
        <v>王*芹</v>
      </c>
      <c r="F144" s="14" t="s">
        <v>20</v>
      </c>
      <c r="G144" s="14">
        <f ca="1" t="shared" si="6"/>
        <v>64</v>
      </c>
      <c r="H144" s="14" t="s">
        <v>462</v>
      </c>
      <c r="I144" s="14">
        <v>15764470766</v>
      </c>
      <c r="J144" s="20" t="s">
        <v>463</v>
      </c>
      <c r="K144" s="19" t="s">
        <v>23</v>
      </c>
      <c r="L144" s="19" t="s">
        <v>24</v>
      </c>
      <c r="M144" s="19" t="s">
        <v>25</v>
      </c>
      <c r="N144" s="14">
        <v>6782.29</v>
      </c>
      <c r="O144" s="14">
        <v>3659.31</v>
      </c>
      <c r="P144" s="14">
        <v>0</v>
      </c>
      <c r="Q144" s="14">
        <f t="shared" si="7"/>
        <v>3122.98</v>
      </c>
      <c r="R144" s="14">
        <v>1000</v>
      </c>
      <c r="S144" s="14" t="s">
        <v>460</v>
      </c>
    </row>
    <row r="145" customHeight="1" spans="1:19">
      <c r="A145" s="11">
        <v>143</v>
      </c>
      <c r="B145" s="14" t="s">
        <v>36</v>
      </c>
      <c r="C145" s="14" t="s">
        <v>401</v>
      </c>
      <c r="D145" s="13">
        <v>143</v>
      </c>
      <c r="E145" s="13" t="str">
        <f t="shared" si="8"/>
        <v>马*丽</v>
      </c>
      <c r="F145" s="14" t="s">
        <v>20</v>
      </c>
      <c r="G145" s="14">
        <f ca="1" t="shared" si="6"/>
        <v>62</v>
      </c>
      <c r="H145" s="31" t="s">
        <v>402</v>
      </c>
      <c r="I145" s="14">
        <v>18143605711</v>
      </c>
      <c r="J145" s="20" t="s">
        <v>129</v>
      </c>
      <c r="K145" s="19" t="s">
        <v>23</v>
      </c>
      <c r="L145" s="19" t="s">
        <v>24</v>
      </c>
      <c r="M145" s="19" t="s">
        <v>25</v>
      </c>
      <c r="N145" s="14">
        <v>6434.34</v>
      </c>
      <c r="O145" s="14">
        <v>3427.43</v>
      </c>
      <c r="P145" s="14">
        <v>0</v>
      </c>
      <c r="Q145" s="14">
        <f t="shared" si="7"/>
        <v>3006.91</v>
      </c>
      <c r="R145" s="14">
        <v>1000</v>
      </c>
      <c r="S145" s="14" t="s">
        <v>460</v>
      </c>
    </row>
    <row r="146" customHeight="1" spans="1:19">
      <c r="A146" s="11">
        <v>144</v>
      </c>
      <c r="B146" s="14" t="s">
        <v>36</v>
      </c>
      <c r="C146" s="14" t="s">
        <v>433</v>
      </c>
      <c r="D146" s="13">
        <v>144</v>
      </c>
      <c r="E146" s="13" t="str">
        <f t="shared" si="8"/>
        <v>徐*文</v>
      </c>
      <c r="F146" s="14" t="s">
        <v>20</v>
      </c>
      <c r="G146" s="14">
        <f ca="1" t="shared" si="6"/>
        <v>64</v>
      </c>
      <c r="H146" s="31" t="s">
        <v>434</v>
      </c>
      <c r="I146" s="14">
        <v>13251711325</v>
      </c>
      <c r="J146" s="20" t="s">
        <v>464</v>
      </c>
      <c r="K146" s="19" t="s">
        <v>23</v>
      </c>
      <c r="L146" s="19" t="s">
        <v>24</v>
      </c>
      <c r="M146" s="19" t="s">
        <v>25</v>
      </c>
      <c r="N146" s="14">
        <v>6417.14</v>
      </c>
      <c r="O146" s="14">
        <v>3416.6</v>
      </c>
      <c r="P146" s="14">
        <v>0</v>
      </c>
      <c r="Q146" s="14">
        <f t="shared" si="7"/>
        <v>3000.54</v>
      </c>
      <c r="R146" s="14">
        <v>1000</v>
      </c>
      <c r="S146" s="14" t="s">
        <v>460</v>
      </c>
    </row>
    <row r="147" customHeight="1" spans="1:19">
      <c r="A147" s="11">
        <v>145</v>
      </c>
      <c r="B147" s="14" t="s">
        <v>36</v>
      </c>
      <c r="C147" s="14" t="s">
        <v>465</v>
      </c>
      <c r="D147" s="13">
        <v>145</v>
      </c>
      <c r="E147" s="13" t="str">
        <f t="shared" si="8"/>
        <v>齐*山</v>
      </c>
      <c r="F147" s="14" t="s">
        <v>29</v>
      </c>
      <c r="G147" s="14">
        <f ca="1" t="shared" si="6"/>
        <v>72</v>
      </c>
      <c r="H147" s="31" t="s">
        <v>466</v>
      </c>
      <c r="I147" s="14">
        <v>13756835459</v>
      </c>
      <c r="J147" s="20" t="s">
        <v>129</v>
      </c>
      <c r="K147" s="19" t="s">
        <v>23</v>
      </c>
      <c r="L147" s="19" t="s">
        <v>24</v>
      </c>
      <c r="M147" s="19" t="s">
        <v>25</v>
      </c>
      <c r="N147" s="14">
        <v>6671.94</v>
      </c>
      <c r="O147" s="14">
        <v>3588.67</v>
      </c>
      <c r="P147" s="14">
        <v>0</v>
      </c>
      <c r="Q147" s="14">
        <f t="shared" si="7"/>
        <v>3083.27</v>
      </c>
      <c r="R147" s="14">
        <v>1000</v>
      </c>
      <c r="S147" s="14" t="s">
        <v>460</v>
      </c>
    </row>
    <row r="148" customHeight="1" spans="1:19">
      <c r="A148" s="11">
        <v>146</v>
      </c>
      <c r="B148" s="14" t="s">
        <v>18</v>
      </c>
      <c r="C148" s="14" t="s">
        <v>398</v>
      </c>
      <c r="D148" s="13">
        <v>146</v>
      </c>
      <c r="E148" s="13" t="str">
        <f t="shared" si="8"/>
        <v>韩*廷</v>
      </c>
      <c r="F148" s="14" t="s">
        <v>29</v>
      </c>
      <c r="G148" s="14">
        <f ca="1" t="shared" si="6"/>
        <v>77</v>
      </c>
      <c r="H148" s="31" t="s">
        <v>399</v>
      </c>
      <c r="I148" s="14">
        <v>18626633402</v>
      </c>
      <c r="J148" s="20" t="s">
        <v>400</v>
      </c>
      <c r="K148" s="19" t="s">
        <v>23</v>
      </c>
      <c r="L148" s="19" t="s">
        <v>24</v>
      </c>
      <c r="M148" s="19" t="s">
        <v>25</v>
      </c>
      <c r="N148" s="14">
        <v>4734.34</v>
      </c>
      <c r="O148" s="14">
        <v>2763.83</v>
      </c>
      <c r="P148" s="14">
        <v>0</v>
      </c>
      <c r="Q148" s="14">
        <f t="shared" si="7"/>
        <v>1970.51</v>
      </c>
      <c r="R148" s="14">
        <v>1000</v>
      </c>
      <c r="S148" s="14" t="s">
        <v>467</v>
      </c>
    </row>
    <row r="149" customHeight="1" spans="1:19">
      <c r="A149" s="11">
        <v>147</v>
      </c>
      <c r="B149" s="14" t="s">
        <v>18</v>
      </c>
      <c r="C149" s="14" t="s">
        <v>468</v>
      </c>
      <c r="D149" s="13">
        <v>147</v>
      </c>
      <c r="E149" s="13" t="str">
        <f t="shared" si="8"/>
        <v>张*洁</v>
      </c>
      <c r="F149" s="14" t="s">
        <v>20</v>
      </c>
      <c r="G149" s="14">
        <f ca="1" t="shared" si="6"/>
        <v>72</v>
      </c>
      <c r="H149" s="14" t="s">
        <v>469</v>
      </c>
      <c r="I149" s="14">
        <v>13844867827</v>
      </c>
      <c r="J149" s="20" t="s">
        <v>470</v>
      </c>
      <c r="K149" s="19" t="s">
        <v>23</v>
      </c>
      <c r="L149" s="19" t="s">
        <v>24</v>
      </c>
      <c r="M149" s="19" t="s">
        <v>25</v>
      </c>
      <c r="N149" s="14">
        <v>4939.54</v>
      </c>
      <c r="O149" s="14">
        <v>2906.41</v>
      </c>
      <c r="P149" s="14">
        <v>0</v>
      </c>
      <c r="Q149" s="14">
        <f t="shared" si="7"/>
        <v>2033.13</v>
      </c>
      <c r="R149" s="14">
        <v>1000</v>
      </c>
      <c r="S149" s="14" t="s">
        <v>467</v>
      </c>
    </row>
    <row r="150" customHeight="1" spans="1:19">
      <c r="A150" s="11">
        <v>148</v>
      </c>
      <c r="B150" s="14" t="s">
        <v>102</v>
      </c>
      <c r="C150" s="14" t="s">
        <v>427</v>
      </c>
      <c r="D150" s="13">
        <v>148</v>
      </c>
      <c r="E150" s="13" t="str">
        <f t="shared" si="8"/>
        <v>张*华</v>
      </c>
      <c r="F150" s="14" t="s">
        <v>20</v>
      </c>
      <c r="G150" s="14">
        <f ca="1" t="shared" si="6"/>
        <v>67</v>
      </c>
      <c r="H150" s="31" t="s">
        <v>428</v>
      </c>
      <c r="I150" s="14">
        <v>13179113511</v>
      </c>
      <c r="J150" s="20" t="s">
        <v>429</v>
      </c>
      <c r="K150" s="19" t="s">
        <v>23</v>
      </c>
      <c r="L150" s="19" t="s">
        <v>24</v>
      </c>
      <c r="M150" s="19" t="s">
        <v>25</v>
      </c>
      <c r="N150" s="14">
        <v>7084.34</v>
      </c>
      <c r="O150" s="14">
        <v>3637.43</v>
      </c>
      <c r="P150" s="14">
        <v>0</v>
      </c>
      <c r="Q150" s="14">
        <f t="shared" si="7"/>
        <v>3446.91</v>
      </c>
      <c r="R150" s="14">
        <v>1000</v>
      </c>
      <c r="S150" s="14" t="s">
        <v>467</v>
      </c>
    </row>
    <row r="151" customHeight="1" spans="1:19">
      <c r="A151" s="11">
        <v>149</v>
      </c>
      <c r="B151" s="14" t="s">
        <v>112</v>
      </c>
      <c r="C151" s="14" t="s">
        <v>471</v>
      </c>
      <c r="D151" s="13">
        <v>149</v>
      </c>
      <c r="E151" s="13" t="str">
        <f t="shared" si="8"/>
        <v>李*霞</v>
      </c>
      <c r="F151" s="14" t="s">
        <v>20</v>
      </c>
      <c r="G151" s="14">
        <f ca="1" t="shared" si="6"/>
        <v>73</v>
      </c>
      <c r="H151" s="31" t="s">
        <v>472</v>
      </c>
      <c r="I151" s="14">
        <v>15604441954</v>
      </c>
      <c r="J151" s="20" t="s">
        <v>473</v>
      </c>
      <c r="K151" s="19" t="s">
        <v>23</v>
      </c>
      <c r="L151" s="19" t="s">
        <v>24</v>
      </c>
      <c r="M151" s="19" t="s">
        <v>25</v>
      </c>
      <c r="N151" s="14">
        <v>4978.74</v>
      </c>
      <c r="O151" s="14">
        <v>2933.2</v>
      </c>
      <c r="P151" s="14">
        <v>0</v>
      </c>
      <c r="Q151" s="14">
        <f t="shared" si="7"/>
        <v>2045.54</v>
      </c>
      <c r="R151" s="14">
        <v>1000</v>
      </c>
      <c r="S151" s="14" t="s">
        <v>474</v>
      </c>
    </row>
    <row r="152" customHeight="1" spans="1:19">
      <c r="A152" s="11">
        <v>150</v>
      </c>
      <c r="B152" s="14" t="s">
        <v>18</v>
      </c>
      <c r="C152" s="14" t="s">
        <v>475</v>
      </c>
      <c r="D152" s="13">
        <v>150</v>
      </c>
      <c r="E152" s="13" t="str">
        <f t="shared" si="8"/>
        <v>孙*清</v>
      </c>
      <c r="F152" s="14" t="s">
        <v>20</v>
      </c>
      <c r="G152" s="14">
        <f ca="1" t="shared" si="6"/>
        <v>72</v>
      </c>
      <c r="H152" s="31" t="s">
        <v>476</v>
      </c>
      <c r="I152" s="14">
        <v>15843074068</v>
      </c>
      <c r="J152" s="20" t="s">
        <v>477</v>
      </c>
      <c r="K152" s="19" t="s">
        <v>23</v>
      </c>
      <c r="L152" s="19" t="s">
        <v>24</v>
      </c>
      <c r="M152" s="19" t="s">
        <v>25</v>
      </c>
      <c r="N152" s="14">
        <v>5030.94</v>
      </c>
      <c r="O152" s="14">
        <v>2966.86</v>
      </c>
      <c r="P152" s="14">
        <v>0</v>
      </c>
      <c r="Q152" s="14">
        <f t="shared" si="7"/>
        <v>2064.08</v>
      </c>
      <c r="R152" s="14">
        <v>1000</v>
      </c>
      <c r="S152" s="14" t="s">
        <v>474</v>
      </c>
    </row>
    <row r="153" customHeight="1" spans="1:19">
      <c r="A153" s="11">
        <v>151</v>
      </c>
      <c r="B153" s="14" t="s">
        <v>36</v>
      </c>
      <c r="C153" s="14" t="s">
        <v>218</v>
      </c>
      <c r="D153" s="13">
        <v>151</v>
      </c>
      <c r="E153" s="13" t="str">
        <f t="shared" si="8"/>
        <v>郭*来</v>
      </c>
      <c r="F153" s="14" t="s">
        <v>29</v>
      </c>
      <c r="G153" s="14">
        <f ca="1" t="shared" si="6"/>
        <v>73</v>
      </c>
      <c r="H153" s="31" t="s">
        <v>219</v>
      </c>
      <c r="I153" s="14">
        <v>18700708989</v>
      </c>
      <c r="J153" s="20" t="s">
        <v>220</v>
      </c>
      <c r="K153" s="19" t="s">
        <v>23</v>
      </c>
      <c r="L153" s="19" t="s">
        <v>24</v>
      </c>
      <c r="M153" s="19" t="s">
        <v>25</v>
      </c>
      <c r="N153" s="14">
        <v>4961.54</v>
      </c>
      <c r="O153" s="14">
        <v>2922.37</v>
      </c>
      <c r="P153" s="14">
        <v>0</v>
      </c>
      <c r="Q153" s="14">
        <f t="shared" si="7"/>
        <v>2039.17</v>
      </c>
      <c r="R153" s="14">
        <v>1000</v>
      </c>
      <c r="S153" s="14" t="s">
        <v>474</v>
      </c>
    </row>
    <row r="154" customHeight="1" spans="1:19">
      <c r="A154" s="11">
        <v>152</v>
      </c>
      <c r="B154" s="14" t="s">
        <v>18</v>
      </c>
      <c r="C154" s="14" t="s">
        <v>478</v>
      </c>
      <c r="D154" s="13">
        <v>152</v>
      </c>
      <c r="E154" s="13" t="str">
        <f t="shared" si="8"/>
        <v>于*芬</v>
      </c>
      <c r="F154" s="14" t="s">
        <v>20</v>
      </c>
      <c r="G154" s="14">
        <f ca="1" t="shared" si="6"/>
        <v>67</v>
      </c>
      <c r="H154" s="31" t="s">
        <v>479</v>
      </c>
      <c r="I154" s="14">
        <v>13756882709</v>
      </c>
      <c r="J154" s="20" t="s">
        <v>480</v>
      </c>
      <c r="K154" s="19" t="s">
        <v>23</v>
      </c>
      <c r="L154" s="19" t="s">
        <v>24</v>
      </c>
      <c r="M154" s="19" t="s">
        <v>25</v>
      </c>
      <c r="N154" s="14">
        <v>5478.74</v>
      </c>
      <c r="O154" s="14">
        <v>2933.2</v>
      </c>
      <c r="P154" s="14">
        <v>0</v>
      </c>
      <c r="Q154" s="14">
        <f t="shared" si="7"/>
        <v>2545.54</v>
      </c>
      <c r="R154" s="14">
        <v>1000</v>
      </c>
      <c r="S154" s="14" t="s">
        <v>474</v>
      </c>
    </row>
    <row r="155" customHeight="1" spans="1:19">
      <c r="A155" s="11">
        <v>153</v>
      </c>
      <c r="B155" s="14" t="s">
        <v>18</v>
      </c>
      <c r="C155" s="14" t="s">
        <v>420</v>
      </c>
      <c r="D155" s="13">
        <v>153</v>
      </c>
      <c r="E155" s="13" t="str">
        <f t="shared" si="8"/>
        <v>胡*清</v>
      </c>
      <c r="F155" s="14" t="s">
        <v>20</v>
      </c>
      <c r="G155" s="14">
        <f ca="1" t="shared" si="6"/>
        <v>73</v>
      </c>
      <c r="H155" s="31" t="s">
        <v>421</v>
      </c>
      <c r="I155" s="14">
        <v>13596474035</v>
      </c>
      <c r="J155" s="20" t="s">
        <v>422</v>
      </c>
      <c r="K155" s="19" t="s">
        <v>23</v>
      </c>
      <c r="L155" s="19" t="s">
        <v>24</v>
      </c>
      <c r="M155" s="19" t="s">
        <v>25</v>
      </c>
      <c r="N155" s="14">
        <v>4739.14</v>
      </c>
      <c r="O155" s="14">
        <v>3705.19</v>
      </c>
      <c r="P155" s="14">
        <v>0</v>
      </c>
      <c r="Q155" s="14">
        <f t="shared" si="7"/>
        <v>1033.95</v>
      </c>
      <c r="R155" s="14">
        <v>1000</v>
      </c>
      <c r="S155" s="14" t="s">
        <v>474</v>
      </c>
    </row>
    <row r="156" customHeight="1" spans="1:19">
      <c r="A156" s="11">
        <v>154</v>
      </c>
      <c r="B156" s="14" t="s">
        <v>18</v>
      </c>
      <c r="C156" s="14" t="s">
        <v>481</v>
      </c>
      <c r="D156" s="13">
        <v>154</v>
      </c>
      <c r="E156" s="13" t="str">
        <f t="shared" si="8"/>
        <v>刘*芬</v>
      </c>
      <c r="F156" s="14" t="s">
        <v>20</v>
      </c>
      <c r="G156" s="14">
        <f ca="1" t="shared" si="6"/>
        <v>68</v>
      </c>
      <c r="H156" s="14" t="s">
        <v>482</v>
      </c>
      <c r="I156" s="14">
        <v>13654305862</v>
      </c>
      <c r="J156" s="20" t="s">
        <v>483</v>
      </c>
      <c r="K156" s="19" t="s">
        <v>23</v>
      </c>
      <c r="L156" s="19" t="s">
        <v>24</v>
      </c>
      <c r="M156" s="19" t="s">
        <v>25</v>
      </c>
      <c r="N156" s="14">
        <v>5000.54</v>
      </c>
      <c r="O156" s="14">
        <v>2946.94</v>
      </c>
      <c r="P156" s="14">
        <v>0</v>
      </c>
      <c r="Q156" s="14">
        <f t="shared" si="7"/>
        <v>2053.6</v>
      </c>
      <c r="R156" s="14">
        <v>1000</v>
      </c>
      <c r="S156" s="14" t="s">
        <v>474</v>
      </c>
    </row>
    <row r="157" customHeight="1" spans="1:19">
      <c r="A157" s="11">
        <v>155</v>
      </c>
      <c r="B157" s="14" t="s">
        <v>18</v>
      </c>
      <c r="C157" s="14" t="s">
        <v>418</v>
      </c>
      <c r="D157" s="13">
        <v>155</v>
      </c>
      <c r="E157" s="13" t="str">
        <f t="shared" si="8"/>
        <v>高*英</v>
      </c>
      <c r="F157" s="14" t="s">
        <v>20</v>
      </c>
      <c r="G157" s="14">
        <f ca="1" t="shared" si="6"/>
        <v>71</v>
      </c>
      <c r="H157" s="31" t="s">
        <v>419</v>
      </c>
      <c r="I157" s="14">
        <v>13894814368</v>
      </c>
      <c r="J157" s="20" t="s">
        <v>261</v>
      </c>
      <c r="K157" s="19" t="s">
        <v>23</v>
      </c>
      <c r="L157" s="19" t="s">
        <v>24</v>
      </c>
      <c r="M157" s="19" t="s">
        <v>25</v>
      </c>
      <c r="N157" s="14">
        <v>4739.14</v>
      </c>
      <c r="O157" s="14">
        <v>2768.96</v>
      </c>
      <c r="P157" s="14">
        <v>0</v>
      </c>
      <c r="Q157" s="14">
        <f t="shared" si="7"/>
        <v>1970.18</v>
      </c>
      <c r="R157" s="14">
        <v>1000</v>
      </c>
      <c r="S157" s="14" t="s">
        <v>474</v>
      </c>
    </row>
    <row r="158" customHeight="1" spans="1:19">
      <c r="A158" s="11">
        <v>156</v>
      </c>
      <c r="B158" s="14" t="s">
        <v>18</v>
      </c>
      <c r="C158" s="14" t="s">
        <v>484</v>
      </c>
      <c r="D158" s="13">
        <v>156</v>
      </c>
      <c r="E158" s="13" t="str">
        <f t="shared" si="8"/>
        <v>夏*礼</v>
      </c>
      <c r="F158" s="14" t="s">
        <v>29</v>
      </c>
      <c r="G158" s="14">
        <f ca="1" t="shared" si="6"/>
        <v>68</v>
      </c>
      <c r="H158" s="31" t="s">
        <v>485</v>
      </c>
      <c r="I158" s="14">
        <v>1394489873</v>
      </c>
      <c r="J158" s="20" t="s">
        <v>486</v>
      </c>
      <c r="K158" s="19" t="s">
        <v>23</v>
      </c>
      <c r="L158" s="19" t="s">
        <v>24</v>
      </c>
      <c r="M158" s="19" t="s">
        <v>25</v>
      </c>
      <c r="N158" s="14">
        <v>4978.74</v>
      </c>
      <c r="O158" s="14">
        <v>2933.2</v>
      </c>
      <c r="P158" s="14">
        <v>0</v>
      </c>
      <c r="Q158" s="14">
        <f t="shared" si="7"/>
        <v>2045.54</v>
      </c>
      <c r="R158" s="14">
        <v>1000</v>
      </c>
      <c r="S158" s="14" t="s">
        <v>474</v>
      </c>
    </row>
    <row r="159" customHeight="1" spans="1:19">
      <c r="A159" s="11">
        <v>157</v>
      </c>
      <c r="B159" s="14" t="s">
        <v>18</v>
      </c>
      <c r="C159" s="14" t="s">
        <v>416</v>
      </c>
      <c r="D159" s="13">
        <v>157</v>
      </c>
      <c r="E159" s="13" t="str">
        <f t="shared" si="8"/>
        <v>李*英</v>
      </c>
      <c r="F159" s="14" t="s">
        <v>20</v>
      </c>
      <c r="G159" s="14">
        <f ca="1" t="shared" si="6"/>
        <v>72</v>
      </c>
      <c r="H159" s="31" t="s">
        <v>417</v>
      </c>
      <c r="I159" s="14">
        <v>13943089772</v>
      </c>
      <c r="J159" s="20" t="s">
        <v>415</v>
      </c>
      <c r="K159" s="19" t="s">
        <v>23</v>
      </c>
      <c r="L159" s="19" t="s">
        <v>24</v>
      </c>
      <c r="M159" s="19" t="s">
        <v>25</v>
      </c>
      <c r="N159" s="14">
        <v>4861.34</v>
      </c>
      <c r="O159" s="14">
        <v>2845.94</v>
      </c>
      <c r="P159" s="14">
        <v>0</v>
      </c>
      <c r="Q159" s="14">
        <f t="shared" si="7"/>
        <v>2015.4</v>
      </c>
      <c r="R159" s="14">
        <v>1000</v>
      </c>
      <c r="S159" s="14" t="s">
        <v>474</v>
      </c>
    </row>
    <row r="160" customHeight="1" spans="1:19">
      <c r="A160" s="11">
        <v>158</v>
      </c>
      <c r="B160" s="14" t="s">
        <v>18</v>
      </c>
      <c r="C160" s="14" t="s">
        <v>413</v>
      </c>
      <c r="D160" s="13">
        <v>158</v>
      </c>
      <c r="E160" s="13" t="str">
        <f t="shared" si="8"/>
        <v>张*成</v>
      </c>
      <c r="F160" s="14" t="s">
        <v>29</v>
      </c>
      <c r="G160" s="14">
        <f ca="1" t="shared" si="6"/>
        <v>73</v>
      </c>
      <c r="H160" s="31" t="s">
        <v>414</v>
      </c>
      <c r="I160" s="14">
        <v>13943089772</v>
      </c>
      <c r="J160" s="20" t="s">
        <v>415</v>
      </c>
      <c r="K160" s="19" t="s">
        <v>23</v>
      </c>
      <c r="L160" s="19" t="s">
        <v>24</v>
      </c>
      <c r="M160" s="19" t="s">
        <v>25</v>
      </c>
      <c r="N160" s="14">
        <v>4739.14</v>
      </c>
      <c r="O160" s="14">
        <v>2768.96</v>
      </c>
      <c r="P160" s="14">
        <v>0</v>
      </c>
      <c r="Q160" s="14">
        <f t="shared" si="7"/>
        <v>1970.18</v>
      </c>
      <c r="R160" s="14">
        <v>1000</v>
      </c>
      <c r="S160" s="14" t="s">
        <v>474</v>
      </c>
    </row>
    <row r="161" customHeight="1" spans="1:19">
      <c r="A161" s="11">
        <v>159</v>
      </c>
      <c r="B161" s="14" t="s">
        <v>18</v>
      </c>
      <c r="C161" s="14" t="s">
        <v>487</v>
      </c>
      <c r="D161" s="13">
        <v>159</v>
      </c>
      <c r="E161" s="13" t="str">
        <f t="shared" si="8"/>
        <v>赵*发</v>
      </c>
      <c r="F161" s="14" t="s">
        <v>29</v>
      </c>
      <c r="G161" s="14">
        <f ca="1" t="shared" si="6"/>
        <v>76</v>
      </c>
      <c r="H161" s="31" t="s">
        <v>488</v>
      </c>
      <c r="I161" s="14">
        <v>15948740480</v>
      </c>
      <c r="J161" s="20" t="s">
        <v>489</v>
      </c>
      <c r="K161" s="19" t="s">
        <v>23</v>
      </c>
      <c r="L161" s="19" t="s">
        <v>24</v>
      </c>
      <c r="M161" s="19" t="s">
        <v>25</v>
      </c>
      <c r="N161" s="14">
        <v>4820.74</v>
      </c>
      <c r="O161" s="14">
        <v>2822.6</v>
      </c>
      <c r="P161" s="14">
        <v>0</v>
      </c>
      <c r="Q161" s="14">
        <f t="shared" si="7"/>
        <v>1998.14</v>
      </c>
      <c r="R161" s="14">
        <v>1000</v>
      </c>
      <c r="S161" s="14" t="s">
        <v>474</v>
      </c>
    </row>
    <row r="162" customHeight="1" spans="1:19">
      <c r="A162" s="11">
        <v>160</v>
      </c>
      <c r="B162" s="14" t="s">
        <v>36</v>
      </c>
      <c r="C162" s="14" t="s">
        <v>403</v>
      </c>
      <c r="D162" s="13">
        <v>160</v>
      </c>
      <c r="E162" s="13" t="str">
        <f t="shared" si="8"/>
        <v>孙*明</v>
      </c>
      <c r="F162" s="14" t="s">
        <v>29</v>
      </c>
      <c r="G162" s="14">
        <f ca="1" t="shared" si="6"/>
        <v>85</v>
      </c>
      <c r="H162" s="31" t="s">
        <v>404</v>
      </c>
      <c r="I162" s="14">
        <v>13404798550</v>
      </c>
      <c r="J162" s="20" t="s">
        <v>405</v>
      </c>
      <c r="K162" s="19" t="s">
        <v>23</v>
      </c>
      <c r="L162" s="19" t="s">
        <v>24</v>
      </c>
      <c r="M162" s="19" t="s">
        <v>25</v>
      </c>
      <c r="N162" s="14">
        <v>4725.54</v>
      </c>
      <c r="O162" s="14">
        <v>2759.27</v>
      </c>
      <c r="P162" s="14">
        <v>0</v>
      </c>
      <c r="Q162" s="14">
        <f t="shared" si="7"/>
        <v>1966.27</v>
      </c>
      <c r="R162" s="14">
        <v>1000</v>
      </c>
      <c r="S162" s="14" t="s">
        <v>490</v>
      </c>
    </row>
    <row r="163" customHeight="1" spans="1:19">
      <c r="A163" s="11">
        <v>161</v>
      </c>
      <c r="B163" s="14" t="s">
        <v>18</v>
      </c>
      <c r="C163" s="14" t="s">
        <v>491</v>
      </c>
      <c r="D163" s="13">
        <v>161</v>
      </c>
      <c r="E163" s="13" t="str">
        <f t="shared" si="8"/>
        <v>刘*芹</v>
      </c>
      <c r="F163" s="14" t="s">
        <v>20</v>
      </c>
      <c r="G163" s="14">
        <f ca="1" t="shared" si="6"/>
        <v>86</v>
      </c>
      <c r="H163" s="31" t="s">
        <v>492</v>
      </c>
      <c r="I163" s="14">
        <v>13514463937</v>
      </c>
      <c r="J163" s="20" t="s">
        <v>493</v>
      </c>
      <c r="K163" s="19" t="s">
        <v>23</v>
      </c>
      <c r="L163" s="19" t="s">
        <v>24</v>
      </c>
      <c r="M163" s="19" t="s">
        <v>25</v>
      </c>
      <c r="N163" s="14">
        <v>6612.34</v>
      </c>
      <c r="O163" s="14">
        <v>3552.87</v>
      </c>
      <c r="P163" s="14">
        <v>0</v>
      </c>
      <c r="Q163" s="14">
        <f t="shared" si="7"/>
        <v>3059.47</v>
      </c>
      <c r="R163" s="14">
        <v>1000</v>
      </c>
      <c r="S163" s="14" t="s">
        <v>490</v>
      </c>
    </row>
    <row r="164" customHeight="1" spans="1:19">
      <c r="A164" s="11">
        <v>162</v>
      </c>
      <c r="B164" s="14" t="s">
        <v>36</v>
      </c>
      <c r="C164" s="14" t="s">
        <v>494</v>
      </c>
      <c r="D164" s="13">
        <v>162</v>
      </c>
      <c r="E164" s="13" t="str">
        <f t="shared" si="8"/>
        <v>王*杰</v>
      </c>
      <c r="F164" s="14" t="s">
        <v>20</v>
      </c>
      <c r="G164" s="14">
        <f ca="1" t="shared" si="6"/>
        <v>81</v>
      </c>
      <c r="H164" s="31" t="s">
        <v>495</v>
      </c>
      <c r="I164" s="14">
        <v>18866367755</v>
      </c>
      <c r="J164" s="20" t="s">
        <v>48</v>
      </c>
      <c r="K164" s="19" t="s">
        <v>23</v>
      </c>
      <c r="L164" s="19" t="s">
        <v>24</v>
      </c>
      <c r="M164" s="19" t="s">
        <v>25</v>
      </c>
      <c r="N164" s="14">
        <v>5000.74</v>
      </c>
      <c r="O164" s="14">
        <v>2945.8</v>
      </c>
      <c r="P164" s="14">
        <v>0</v>
      </c>
      <c r="Q164" s="14">
        <f t="shared" si="7"/>
        <v>2054.94</v>
      </c>
      <c r="R164" s="14">
        <v>1000</v>
      </c>
      <c r="S164" s="14" t="s">
        <v>496</v>
      </c>
    </row>
    <row r="165" customHeight="1" spans="1:19">
      <c r="A165" s="11">
        <v>163</v>
      </c>
      <c r="B165" s="14" t="s">
        <v>112</v>
      </c>
      <c r="C165" s="14" t="s">
        <v>497</v>
      </c>
      <c r="D165" s="13">
        <v>163</v>
      </c>
      <c r="E165" s="13" t="str">
        <f t="shared" si="8"/>
        <v>刁*霞</v>
      </c>
      <c r="F165" s="14" t="s">
        <v>20</v>
      </c>
      <c r="G165" s="14">
        <f ca="1" t="shared" si="6"/>
        <v>65</v>
      </c>
      <c r="H165" s="31" t="s">
        <v>498</v>
      </c>
      <c r="I165" s="14">
        <v>13943008155</v>
      </c>
      <c r="J165" s="20" t="s">
        <v>499</v>
      </c>
      <c r="K165" s="19" t="s">
        <v>23</v>
      </c>
      <c r="L165" s="19" t="s">
        <v>24</v>
      </c>
      <c r="M165" s="19" t="s">
        <v>25</v>
      </c>
      <c r="N165" s="14">
        <v>4929.54</v>
      </c>
      <c r="O165" s="14">
        <v>2900.11</v>
      </c>
      <c r="P165" s="14">
        <v>0</v>
      </c>
      <c r="Q165" s="14">
        <f t="shared" si="7"/>
        <v>2029.43</v>
      </c>
      <c r="R165" s="14">
        <v>1000</v>
      </c>
      <c r="S165" s="14" t="s">
        <v>496</v>
      </c>
    </row>
    <row r="166" customHeight="1" spans="1:19">
      <c r="A166" s="11">
        <v>164</v>
      </c>
      <c r="B166" s="14" t="s">
        <v>18</v>
      </c>
      <c r="C166" s="14" t="s">
        <v>500</v>
      </c>
      <c r="D166" s="13">
        <v>164</v>
      </c>
      <c r="E166" s="13" t="str">
        <f t="shared" si="8"/>
        <v>王*宽</v>
      </c>
      <c r="F166" s="14" t="s">
        <v>29</v>
      </c>
      <c r="G166" s="14">
        <f ca="1" t="shared" si="6"/>
        <v>70</v>
      </c>
      <c r="H166" s="31" t="s">
        <v>501</v>
      </c>
      <c r="I166" s="14">
        <v>13630590378</v>
      </c>
      <c r="J166" s="20" t="s">
        <v>502</v>
      </c>
      <c r="K166" s="19" t="s">
        <v>23</v>
      </c>
      <c r="L166" s="19" t="s">
        <v>24</v>
      </c>
      <c r="M166" s="19" t="s">
        <v>25</v>
      </c>
      <c r="N166" s="14">
        <v>4959.54</v>
      </c>
      <c r="O166" s="14">
        <v>2921.11</v>
      </c>
      <c r="P166" s="14">
        <v>0</v>
      </c>
      <c r="Q166" s="14">
        <f t="shared" si="7"/>
        <v>2038.43</v>
      </c>
      <c r="R166" s="14">
        <v>1000</v>
      </c>
      <c r="S166" s="14" t="s">
        <v>496</v>
      </c>
    </row>
    <row r="167" customHeight="1" spans="1:19">
      <c r="A167" s="11">
        <v>165</v>
      </c>
      <c r="B167" s="14" t="s">
        <v>112</v>
      </c>
      <c r="C167" s="14" t="s">
        <v>503</v>
      </c>
      <c r="D167" s="13">
        <v>165</v>
      </c>
      <c r="E167" s="13" t="str">
        <f t="shared" si="8"/>
        <v>王*艳</v>
      </c>
      <c r="F167" s="14" t="s">
        <v>20</v>
      </c>
      <c r="G167" s="14">
        <f ca="1" t="shared" si="6"/>
        <v>70</v>
      </c>
      <c r="H167" s="31" t="s">
        <v>504</v>
      </c>
      <c r="I167" s="14">
        <v>15981076553</v>
      </c>
      <c r="J167" s="20" t="s">
        <v>505</v>
      </c>
      <c r="K167" s="19" t="s">
        <v>23</v>
      </c>
      <c r="L167" s="19" t="s">
        <v>24</v>
      </c>
      <c r="M167" s="19" t="s">
        <v>25</v>
      </c>
      <c r="N167" s="14">
        <v>6099.54</v>
      </c>
      <c r="O167" s="14">
        <v>3542.71</v>
      </c>
      <c r="P167" s="14">
        <v>0</v>
      </c>
      <c r="Q167" s="14">
        <f t="shared" si="7"/>
        <v>2556.83</v>
      </c>
      <c r="R167" s="14">
        <v>1000</v>
      </c>
      <c r="S167" s="14" t="s">
        <v>496</v>
      </c>
    </row>
    <row r="168" customHeight="1" spans="1:19">
      <c r="A168" s="11">
        <v>166</v>
      </c>
      <c r="B168" s="14" t="s">
        <v>36</v>
      </c>
      <c r="C168" s="14" t="s">
        <v>506</v>
      </c>
      <c r="D168" s="13">
        <v>166</v>
      </c>
      <c r="E168" s="13" t="str">
        <f t="shared" si="8"/>
        <v>王*青</v>
      </c>
      <c r="F168" s="14" t="s">
        <v>20</v>
      </c>
      <c r="G168" s="14">
        <f ca="1" t="shared" si="6"/>
        <v>72</v>
      </c>
      <c r="H168" s="31" t="s">
        <v>507</v>
      </c>
      <c r="I168" s="14">
        <v>17743119678</v>
      </c>
      <c r="J168" s="20" t="s">
        <v>508</v>
      </c>
      <c r="K168" s="19" t="s">
        <v>23</v>
      </c>
      <c r="L168" s="19" t="s">
        <v>24</v>
      </c>
      <c r="M168" s="19" t="s">
        <v>25</v>
      </c>
      <c r="N168" s="14">
        <v>5165.03</v>
      </c>
      <c r="O168" s="14">
        <v>3050.88</v>
      </c>
      <c r="P168" s="14">
        <v>0</v>
      </c>
      <c r="Q168" s="14">
        <f t="shared" si="7"/>
        <v>2114.15</v>
      </c>
      <c r="R168" s="14">
        <v>1000</v>
      </c>
      <c r="S168" s="14" t="s">
        <v>496</v>
      </c>
    </row>
    <row r="169" customHeight="1" spans="1:19">
      <c r="A169" s="11">
        <v>167</v>
      </c>
      <c r="B169" s="14" t="s">
        <v>112</v>
      </c>
      <c r="C169" s="14" t="s">
        <v>509</v>
      </c>
      <c r="D169" s="13">
        <v>167</v>
      </c>
      <c r="E169" s="13" t="str">
        <f t="shared" si="8"/>
        <v>李*祥</v>
      </c>
      <c r="F169" s="14" t="s">
        <v>29</v>
      </c>
      <c r="G169" s="14">
        <f ca="1" t="shared" si="6"/>
        <v>68</v>
      </c>
      <c r="H169" s="31" t="s">
        <v>510</v>
      </c>
      <c r="I169" s="14">
        <v>13944964276</v>
      </c>
      <c r="J169" s="20" t="s">
        <v>511</v>
      </c>
      <c r="K169" s="19" t="s">
        <v>23</v>
      </c>
      <c r="L169" s="19" t="s">
        <v>24</v>
      </c>
      <c r="M169" s="19" t="s">
        <v>25</v>
      </c>
      <c r="N169" s="14">
        <v>4959.54</v>
      </c>
      <c r="O169" s="14">
        <v>2921.11</v>
      </c>
      <c r="P169" s="14">
        <v>0</v>
      </c>
      <c r="Q169" s="14">
        <f t="shared" si="7"/>
        <v>2038.43</v>
      </c>
      <c r="R169" s="14">
        <v>1000</v>
      </c>
      <c r="S169" s="14" t="s">
        <v>496</v>
      </c>
    </row>
    <row r="170" customHeight="1" spans="1:19">
      <c r="A170" s="11">
        <v>168</v>
      </c>
      <c r="B170" s="14" t="s">
        <v>18</v>
      </c>
      <c r="C170" s="14" t="s">
        <v>512</v>
      </c>
      <c r="D170" s="13">
        <v>168</v>
      </c>
      <c r="E170" s="13" t="str">
        <f t="shared" si="8"/>
        <v>毕*英</v>
      </c>
      <c r="F170" s="14" t="s">
        <v>29</v>
      </c>
      <c r="G170" s="14">
        <f ca="1" t="shared" si="6"/>
        <v>83</v>
      </c>
      <c r="H170" s="31" t="s">
        <v>513</v>
      </c>
      <c r="I170" s="14">
        <v>18243001707</v>
      </c>
      <c r="J170" s="20" t="s">
        <v>514</v>
      </c>
      <c r="K170" s="19" t="s">
        <v>23</v>
      </c>
      <c r="L170" s="19" t="s">
        <v>24</v>
      </c>
      <c r="M170" s="19" t="s">
        <v>25</v>
      </c>
      <c r="N170" s="14">
        <v>4976.74</v>
      </c>
      <c r="O170" s="14">
        <v>2931.94</v>
      </c>
      <c r="P170" s="14">
        <v>0</v>
      </c>
      <c r="Q170" s="14">
        <f t="shared" si="7"/>
        <v>2044.8</v>
      </c>
      <c r="R170" s="14">
        <v>1000</v>
      </c>
      <c r="S170" s="14" t="s">
        <v>496</v>
      </c>
    </row>
    <row r="171" customHeight="1" spans="1:19">
      <c r="A171" s="11">
        <v>169</v>
      </c>
      <c r="B171" s="14" t="s">
        <v>112</v>
      </c>
      <c r="C171" s="14" t="s">
        <v>515</v>
      </c>
      <c r="D171" s="13">
        <v>169</v>
      </c>
      <c r="E171" s="13" t="str">
        <f t="shared" si="8"/>
        <v>刁*荣</v>
      </c>
      <c r="F171" s="14" t="s">
        <v>20</v>
      </c>
      <c r="G171" s="14">
        <f ca="1" t="shared" si="6"/>
        <v>63</v>
      </c>
      <c r="H171" s="31" t="s">
        <v>516</v>
      </c>
      <c r="I171" s="14">
        <v>15506058364</v>
      </c>
      <c r="J171" s="20" t="s">
        <v>517</v>
      </c>
      <c r="K171" s="19" t="s">
        <v>23</v>
      </c>
      <c r="L171" s="19" t="s">
        <v>24</v>
      </c>
      <c r="M171" s="19" t="s">
        <v>25</v>
      </c>
      <c r="N171" s="14">
        <v>4946.74</v>
      </c>
      <c r="O171" s="14">
        <v>3120.94</v>
      </c>
      <c r="P171" s="14">
        <v>0</v>
      </c>
      <c r="Q171" s="14">
        <f t="shared" si="7"/>
        <v>1825.8</v>
      </c>
      <c r="R171" s="14">
        <v>1000</v>
      </c>
      <c r="S171" s="14" t="s">
        <v>496</v>
      </c>
    </row>
    <row r="172" customHeight="1" spans="1:19">
      <c r="A172" s="11">
        <v>170</v>
      </c>
      <c r="B172" s="14" t="s">
        <v>18</v>
      </c>
      <c r="C172" s="14" t="s">
        <v>395</v>
      </c>
      <c r="D172" s="13">
        <v>170</v>
      </c>
      <c r="E172" s="13" t="str">
        <f t="shared" si="8"/>
        <v>于*春</v>
      </c>
      <c r="F172" s="14" t="s">
        <v>20</v>
      </c>
      <c r="G172" s="14">
        <f ca="1" t="shared" si="6"/>
        <v>72</v>
      </c>
      <c r="H172" s="31" t="s">
        <v>396</v>
      </c>
      <c r="I172" s="14">
        <v>13689822111</v>
      </c>
      <c r="J172" s="20" t="s">
        <v>397</v>
      </c>
      <c r="K172" s="19" t="s">
        <v>23</v>
      </c>
      <c r="L172" s="19" t="s">
        <v>24</v>
      </c>
      <c r="M172" s="19" t="s">
        <v>25</v>
      </c>
      <c r="N172" s="14">
        <v>4720.34</v>
      </c>
      <c r="O172" s="14">
        <v>2755.78</v>
      </c>
      <c r="P172" s="14">
        <v>0</v>
      </c>
      <c r="Q172" s="14">
        <f t="shared" si="7"/>
        <v>1964.56</v>
      </c>
      <c r="R172" s="14">
        <v>1000</v>
      </c>
      <c r="S172" s="14" t="s">
        <v>496</v>
      </c>
    </row>
    <row r="173" customHeight="1" spans="1:19">
      <c r="A173" s="11">
        <v>171</v>
      </c>
      <c r="B173" s="14" t="s">
        <v>184</v>
      </c>
      <c r="C173" s="14" t="s">
        <v>518</v>
      </c>
      <c r="D173" s="13">
        <v>171</v>
      </c>
      <c r="E173" s="13" t="str">
        <f t="shared" si="8"/>
        <v>李*田</v>
      </c>
      <c r="F173" s="14" t="s">
        <v>29</v>
      </c>
      <c r="G173" s="14">
        <f ca="1" t="shared" si="6"/>
        <v>66</v>
      </c>
      <c r="H173" s="31" t="s">
        <v>519</v>
      </c>
      <c r="I173" s="14">
        <v>15500410958</v>
      </c>
      <c r="J173" s="20" t="s">
        <v>520</v>
      </c>
      <c r="K173" s="19" t="s">
        <v>23</v>
      </c>
      <c r="L173" s="19" t="s">
        <v>24</v>
      </c>
      <c r="M173" s="19" t="s">
        <v>25</v>
      </c>
      <c r="N173" s="14">
        <v>4976.74</v>
      </c>
      <c r="O173" s="14">
        <v>2931.94</v>
      </c>
      <c r="P173" s="14">
        <v>0</v>
      </c>
      <c r="Q173" s="14">
        <f t="shared" si="7"/>
        <v>2044.8</v>
      </c>
      <c r="R173" s="14">
        <v>1000</v>
      </c>
      <c r="S173" s="14" t="s">
        <v>521</v>
      </c>
    </row>
    <row r="174" customHeight="1" spans="1:19">
      <c r="A174" s="11">
        <v>172</v>
      </c>
      <c r="B174" s="14" t="s">
        <v>184</v>
      </c>
      <c r="C174" s="14" t="s">
        <v>522</v>
      </c>
      <c r="D174" s="13">
        <v>172</v>
      </c>
      <c r="E174" s="13" t="str">
        <f t="shared" si="8"/>
        <v>白*仙</v>
      </c>
      <c r="F174" s="14" t="s">
        <v>20</v>
      </c>
      <c r="G174" s="14">
        <f ca="1" t="shared" si="6"/>
        <v>64</v>
      </c>
      <c r="H174" s="14" t="s">
        <v>523</v>
      </c>
      <c r="I174" s="14">
        <v>15500410958</v>
      </c>
      <c r="J174" s="20" t="s">
        <v>524</v>
      </c>
      <c r="K174" s="19" t="s">
        <v>23</v>
      </c>
      <c r="L174" s="19" t="s">
        <v>24</v>
      </c>
      <c r="M174" s="19" t="s">
        <v>25</v>
      </c>
      <c r="N174" s="14">
        <v>4959.54</v>
      </c>
      <c r="O174" s="14">
        <v>2921.11</v>
      </c>
      <c r="P174" s="14">
        <v>0</v>
      </c>
      <c r="Q174" s="14">
        <f t="shared" si="7"/>
        <v>2038.43</v>
      </c>
      <c r="R174" s="14">
        <v>1000</v>
      </c>
      <c r="S174" s="14" t="s">
        <v>521</v>
      </c>
    </row>
    <row r="175" customHeight="1" spans="1:19">
      <c r="A175" s="11">
        <v>173</v>
      </c>
      <c r="B175" s="14" t="s">
        <v>18</v>
      </c>
      <c r="C175" s="14" t="s">
        <v>525</v>
      </c>
      <c r="D175" s="13">
        <v>173</v>
      </c>
      <c r="E175" s="13" t="str">
        <f t="shared" si="8"/>
        <v>张*芝</v>
      </c>
      <c r="F175" s="14" t="s">
        <v>20</v>
      </c>
      <c r="G175" s="14">
        <f ca="1" t="shared" si="6"/>
        <v>67</v>
      </c>
      <c r="H175" s="31" t="s">
        <v>526</v>
      </c>
      <c r="I175" s="14">
        <v>15543012795</v>
      </c>
      <c r="J175" s="20" t="s">
        <v>527</v>
      </c>
      <c r="K175" s="19" t="s">
        <v>23</v>
      </c>
      <c r="L175" s="19" t="s">
        <v>24</v>
      </c>
      <c r="M175" s="19" t="s">
        <v>25</v>
      </c>
      <c r="N175" s="14">
        <v>5087.54</v>
      </c>
      <c r="O175" s="14">
        <v>3010.71</v>
      </c>
      <c r="P175" s="14">
        <v>0</v>
      </c>
      <c r="Q175" s="14">
        <f t="shared" si="7"/>
        <v>2076.83</v>
      </c>
      <c r="R175" s="14">
        <v>1000</v>
      </c>
      <c r="S175" s="14" t="s">
        <v>521</v>
      </c>
    </row>
    <row r="176" customHeight="1" spans="1:19">
      <c r="A176" s="11">
        <v>174</v>
      </c>
      <c r="B176" s="14" t="s">
        <v>18</v>
      </c>
      <c r="C176" s="14" t="s">
        <v>528</v>
      </c>
      <c r="D176" s="13">
        <v>174</v>
      </c>
      <c r="E176" s="13" t="str">
        <f t="shared" si="8"/>
        <v>贾*华</v>
      </c>
      <c r="F176" s="14" t="s">
        <v>20</v>
      </c>
      <c r="G176" s="14">
        <f ca="1" t="shared" si="6"/>
        <v>66</v>
      </c>
      <c r="H176" s="31" t="s">
        <v>529</v>
      </c>
      <c r="I176" s="14">
        <v>13630588636</v>
      </c>
      <c r="J176" s="20" t="s">
        <v>527</v>
      </c>
      <c r="K176" s="19" t="s">
        <v>23</v>
      </c>
      <c r="L176" s="19" t="s">
        <v>24</v>
      </c>
      <c r="M176" s="19" t="s">
        <v>25</v>
      </c>
      <c r="N176" s="19">
        <v>4959.54</v>
      </c>
      <c r="O176" s="19">
        <v>2921.11</v>
      </c>
      <c r="P176" s="14">
        <v>0</v>
      </c>
      <c r="Q176" s="19">
        <f t="shared" si="7"/>
        <v>2038.43</v>
      </c>
      <c r="R176" s="14">
        <v>1000</v>
      </c>
      <c r="S176" s="14" t="s">
        <v>521</v>
      </c>
    </row>
    <row r="177" customHeight="1" spans="1:19">
      <c r="A177" s="11">
        <v>175</v>
      </c>
      <c r="B177" s="14" t="s">
        <v>102</v>
      </c>
      <c r="C177" s="14" t="s">
        <v>530</v>
      </c>
      <c r="D177" s="13">
        <v>175</v>
      </c>
      <c r="E177" s="13" t="str">
        <f t="shared" si="8"/>
        <v>韩*芳</v>
      </c>
      <c r="F177" s="14" t="s">
        <v>20</v>
      </c>
      <c r="G177" s="14">
        <f ca="1" t="shared" si="6"/>
        <v>73</v>
      </c>
      <c r="H177" s="31" t="s">
        <v>531</v>
      </c>
      <c r="I177" s="14">
        <v>15643611344</v>
      </c>
      <c r="J177" s="20" t="s">
        <v>532</v>
      </c>
      <c r="K177" s="19" t="s">
        <v>23</v>
      </c>
      <c r="L177" s="19" t="s">
        <v>24</v>
      </c>
      <c r="M177" s="19" t="s">
        <v>25</v>
      </c>
      <c r="N177" s="19">
        <v>5092.23</v>
      </c>
      <c r="O177" s="19">
        <v>3003.27</v>
      </c>
      <c r="P177" s="14">
        <v>0</v>
      </c>
      <c r="Q177" s="19">
        <f t="shared" si="7"/>
        <v>2088.96</v>
      </c>
      <c r="R177" s="14">
        <v>1000</v>
      </c>
      <c r="S177" s="14" t="s">
        <v>533</v>
      </c>
    </row>
    <row r="178" customHeight="1" spans="1:19">
      <c r="A178" s="11">
        <v>176</v>
      </c>
      <c r="B178" s="14" t="s">
        <v>18</v>
      </c>
      <c r="C178" s="14" t="s">
        <v>534</v>
      </c>
      <c r="D178" s="13">
        <v>176</v>
      </c>
      <c r="E178" s="13" t="str">
        <f t="shared" si="8"/>
        <v>李*林</v>
      </c>
      <c r="F178" s="14" t="s">
        <v>29</v>
      </c>
      <c r="G178" s="14">
        <f ca="1" t="shared" si="6"/>
        <v>65</v>
      </c>
      <c r="H178" s="31" t="s">
        <v>535</v>
      </c>
      <c r="I178" s="14">
        <v>13353141465</v>
      </c>
      <c r="J178" s="20" t="s">
        <v>536</v>
      </c>
      <c r="K178" s="19" t="s">
        <v>23</v>
      </c>
      <c r="L178" s="19" t="s">
        <v>24</v>
      </c>
      <c r="M178" s="19" t="s">
        <v>25</v>
      </c>
      <c r="N178" s="19">
        <v>6647.74</v>
      </c>
      <c r="O178" s="19">
        <v>3574.54</v>
      </c>
      <c r="P178" s="14">
        <v>0</v>
      </c>
      <c r="Q178" s="14">
        <f t="shared" si="7"/>
        <v>3073.2</v>
      </c>
      <c r="R178" s="14">
        <v>1000</v>
      </c>
      <c r="S178" s="14" t="s">
        <v>533</v>
      </c>
    </row>
    <row r="179" customHeight="1" spans="1:19">
      <c r="A179" s="11">
        <v>177</v>
      </c>
      <c r="B179" s="14" t="s">
        <v>184</v>
      </c>
      <c r="C179" s="14" t="s">
        <v>537</v>
      </c>
      <c r="D179" s="13">
        <v>177</v>
      </c>
      <c r="E179" s="13" t="str">
        <f t="shared" si="8"/>
        <v>池*芹</v>
      </c>
      <c r="F179" s="14" t="s">
        <v>20</v>
      </c>
      <c r="G179" s="14">
        <f ca="1" t="shared" si="6"/>
        <v>71</v>
      </c>
      <c r="H179" s="31" t="s">
        <v>538</v>
      </c>
      <c r="I179" s="14">
        <v>13124700910</v>
      </c>
      <c r="J179" s="20" t="s">
        <v>539</v>
      </c>
      <c r="K179" s="19" t="s">
        <v>23</v>
      </c>
      <c r="L179" s="19" t="s">
        <v>24</v>
      </c>
      <c r="M179" s="19" t="s">
        <v>25</v>
      </c>
      <c r="N179" s="19">
        <v>4977.74</v>
      </c>
      <c r="O179" s="19">
        <v>2931.94</v>
      </c>
      <c r="P179" s="14">
        <v>0</v>
      </c>
      <c r="Q179" s="14">
        <f t="shared" si="7"/>
        <v>2045.8</v>
      </c>
      <c r="R179" s="14">
        <v>1000</v>
      </c>
      <c r="S179" s="14" t="s">
        <v>533</v>
      </c>
    </row>
    <row r="180" customHeight="1" spans="1:19">
      <c r="A180" s="11">
        <v>178</v>
      </c>
      <c r="B180" s="14" t="s">
        <v>18</v>
      </c>
      <c r="C180" s="14" t="s">
        <v>540</v>
      </c>
      <c r="D180" s="13">
        <v>178</v>
      </c>
      <c r="E180" s="13" t="str">
        <f t="shared" si="8"/>
        <v>孙*阳</v>
      </c>
      <c r="F180" s="14" t="s">
        <v>29</v>
      </c>
      <c r="G180" s="14">
        <f ca="1" t="shared" si="6"/>
        <v>69</v>
      </c>
      <c r="H180" s="31" t="s">
        <v>541</v>
      </c>
      <c r="I180" s="14">
        <v>15754361825</v>
      </c>
      <c r="J180" s="20" t="s">
        <v>542</v>
      </c>
      <c r="K180" s="19" t="s">
        <v>23</v>
      </c>
      <c r="L180" s="19" t="s">
        <v>24</v>
      </c>
      <c r="M180" s="19" t="s">
        <v>25</v>
      </c>
      <c r="N180" s="14">
        <v>6687.74</v>
      </c>
      <c r="O180" s="14">
        <v>3600.51</v>
      </c>
      <c r="P180" s="14">
        <v>0</v>
      </c>
      <c r="Q180" s="14">
        <f t="shared" si="7"/>
        <v>3087.23</v>
      </c>
      <c r="R180" s="14">
        <v>1000</v>
      </c>
      <c r="S180" s="14" t="s">
        <v>543</v>
      </c>
    </row>
    <row r="181" customHeight="1" spans="1:19">
      <c r="A181" s="11">
        <v>179</v>
      </c>
      <c r="B181" s="14" t="s">
        <v>112</v>
      </c>
      <c r="C181" s="14" t="s">
        <v>544</v>
      </c>
      <c r="D181" s="13">
        <v>179</v>
      </c>
      <c r="E181" s="13" t="str">
        <f t="shared" si="8"/>
        <v>高*亭</v>
      </c>
      <c r="F181" s="14" t="s">
        <v>29</v>
      </c>
      <c r="G181" s="14">
        <f ca="1" t="shared" si="6"/>
        <v>71</v>
      </c>
      <c r="H181" s="31" t="s">
        <v>545</v>
      </c>
      <c r="I181" s="14">
        <v>13578960064</v>
      </c>
      <c r="J181" s="20" t="s">
        <v>546</v>
      </c>
      <c r="K181" s="19" t="s">
        <v>23</v>
      </c>
      <c r="L181" s="19" t="s">
        <v>24</v>
      </c>
      <c r="M181" s="19" t="s">
        <v>25</v>
      </c>
      <c r="N181" s="19">
        <v>4978.74</v>
      </c>
      <c r="O181" s="19">
        <v>2933.34</v>
      </c>
      <c r="P181" s="14">
        <v>0</v>
      </c>
      <c r="Q181" s="19">
        <f t="shared" si="7"/>
        <v>2045.4</v>
      </c>
      <c r="R181" s="14">
        <v>1000</v>
      </c>
      <c r="S181" s="14" t="s">
        <v>543</v>
      </c>
    </row>
    <row r="182" customHeight="1" spans="1:19">
      <c r="A182" s="11">
        <v>180</v>
      </c>
      <c r="B182" s="14" t="s">
        <v>18</v>
      </c>
      <c r="C182" s="14" t="s">
        <v>468</v>
      </c>
      <c r="D182" s="13">
        <v>180</v>
      </c>
      <c r="E182" s="13" t="str">
        <f t="shared" si="8"/>
        <v>张*洁</v>
      </c>
      <c r="F182" s="14" t="s">
        <v>20</v>
      </c>
      <c r="G182" s="14">
        <f ca="1" t="shared" si="6"/>
        <v>72</v>
      </c>
      <c r="H182" s="14" t="s">
        <v>469</v>
      </c>
      <c r="I182" s="14">
        <v>13844867827</v>
      </c>
      <c r="J182" s="20" t="s">
        <v>470</v>
      </c>
      <c r="K182" s="19" t="s">
        <v>23</v>
      </c>
      <c r="L182" s="19" t="s">
        <v>24</v>
      </c>
      <c r="M182" s="19" t="s">
        <v>25</v>
      </c>
      <c r="N182" s="14">
        <v>4759.34</v>
      </c>
      <c r="O182" s="14">
        <v>2781.82</v>
      </c>
      <c r="P182" s="14">
        <v>0</v>
      </c>
      <c r="Q182" s="14">
        <f t="shared" si="7"/>
        <v>1977.52</v>
      </c>
      <c r="R182" s="14">
        <v>1000</v>
      </c>
      <c r="S182" s="14" t="s">
        <v>543</v>
      </c>
    </row>
    <row r="183" customHeight="1" spans="1:19">
      <c r="A183" s="11">
        <v>181</v>
      </c>
      <c r="B183" s="14" t="s">
        <v>18</v>
      </c>
      <c r="C183" s="14" t="s">
        <v>547</v>
      </c>
      <c r="D183" s="13">
        <v>181</v>
      </c>
      <c r="E183" s="13" t="str">
        <f t="shared" si="8"/>
        <v>李*琴</v>
      </c>
      <c r="F183" s="14" t="s">
        <v>20</v>
      </c>
      <c r="G183" s="14">
        <f ca="1" t="shared" si="6"/>
        <v>77</v>
      </c>
      <c r="H183" s="31" t="s">
        <v>548</v>
      </c>
      <c r="I183" s="14">
        <v>13251735891</v>
      </c>
      <c r="J183" s="20" t="s">
        <v>549</v>
      </c>
      <c r="K183" s="19" t="s">
        <v>23</v>
      </c>
      <c r="L183" s="19" t="s">
        <v>24</v>
      </c>
      <c r="M183" s="19" t="s">
        <v>25</v>
      </c>
      <c r="N183" s="14">
        <v>4980.74</v>
      </c>
      <c r="O183" s="14">
        <v>2934.74</v>
      </c>
      <c r="P183" s="14">
        <v>0</v>
      </c>
      <c r="Q183" s="14">
        <f t="shared" si="7"/>
        <v>2046</v>
      </c>
      <c r="R183" s="14">
        <v>1000</v>
      </c>
      <c r="S183" s="14" t="s">
        <v>543</v>
      </c>
    </row>
    <row r="184" customHeight="1" spans="1:19">
      <c r="A184" s="11">
        <v>182</v>
      </c>
      <c r="B184" s="14" t="s">
        <v>112</v>
      </c>
      <c r="C184" s="14" t="s">
        <v>550</v>
      </c>
      <c r="D184" s="13">
        <v>182</v>
      </c>
      <c r="E184" s="13" t="str">
        <f t="shared" si="8"/>
        <v>孙*昌</v>
      </c>
      <c r="F184" s="14" t="s">
        <v>29</v>
      </c>
      <c r="G184" s="14">
        <f ca="1" t="shared" si="6"/>
        <v>72</v>
      </c>
      <c r="H184" s="31" t="s">
        <v>551</v>
      </c>
      <c r="I184" s="14">
        <v>15144150133</v>
      </c>
      <c r="J184" s="20" t="s">
        <v>549</v>
      </c>
      <c r="K184" s="19" t="s">
        <v>23</v>
      </c>
      <c r="L184" s="19" t="s">
        <v>24</v>
      </c>
      <c r="M184" s="19" t="s">
        <v>25</v>
      </c>
      <c r="N184" s="14">
        <v>4978.74</v>
      </c>
      <c r="O184" s="14">
        <v>2933.34</v>
      </c>
      <c r="P184" s="14">
        <v>0</v>
      </c>
      <c r="Q184" s="14">
        <f t="shared" si="7"/>
        <v>2045.4</v>
      </c>
      <c r="R184" s="14">
        <v>1000</v>
      </c>
      <c r="S184" s="14" t="s">
        <v>543</v>
      </c>
    </row>
    <row r="185" customHeight="1" spans="1:19">
      <c r="A185" s="11">
        <v>183</v>
      </c>
      <c r="B185" s="14" t="s">
        <v>112</v>
      </c>
      <c r="C185" s="14" t="s">
        <v>552</v>
      </c>
      <c r="D185" s="13">
        <v>183</v>
      </c>
      <c r="E185" s="13" t="str">
        <f t="shared" si="8"/>
        <v>谷*英</v>
      </c>
      <c r="F185" s="14" t="s">
        <v>20</v>
      </c>
      <c r="G185" s="14">
        <f ca="1" t="shared" si="6"/>
        <v>71</v>
      </c>
      <c r="H185" s="31" t="s">
        <v>553</v>
      </c>
      <c r="I185" s="14">
        <v>13630572185</v>
      </c>
      <c r="J185" s="20" t="s">
        <v>554</v>
      </c>
      <c r="K185" s="19" t="s">
        <v>23</v>
      </c>
      <c r="L185" s="19" t="s">
        <v>24</v>
      </c>
      <c r="M185" s="19" t="s">
        <v>25</v>
      </c>
      <c r="N185" s="14">
        <v>4978.74</v>
      </c>
      <c r="O185" s="14">
        <v>2933.34</v>
      </c>
      <c r="P185" s="14">
        <v>0</v>
      </c>
      <c r="Q185" s="14">
        <f t="shared" si="7"/>
        <v>2045.4</v>
      </c>
      <c r="R185" s="14">
        <v>1000</v>
      </c>
      <c r="S185" s="14" t="s">
        <v>543</v>
      </c>
    </row>
    <row r="186" customHeight="1" spans="1:19">
      <c r="A186" s="11">
        <v>184</v>
      </c>
      <c r="B186" s="14" t="s">
        <v>184</v>
      </c>
      <c r="C186" s="14" t="s">
        <v>555</v>
      </c>
      <c r="D186" s="13">
        <v>184</v>
      </c>
      <c r="E186" s="13" t="str">
        <f t="shared" si="8"/>
        <v>白*英</v>
      </c>
      <c r="F186" s="14" t="s">
        <v>20</v>
      </c>
      <c r="G186" s="14">
        <f ca="1" t="shared" si="6"/>
        <v>69</v>
      </c>
      <c r="H186" s="31" t="s">
        <v>556</v>
      </c>
      <c r="I186" s="14">
        <v>15981543372</v>
      </c>
      <c r="J186" s="20" t="s">
        <v>557</v>
      </c>
      <c r="K186" s="19" t="s">
        <v>23</v>
      </c>
      <c r="L186" s="19" t="s">
        <v>24</v>
      </c>
      <c r="M186" s="19" t="s">
        <v>25</v>
      </c>
      <c r="N186" s="19">
        <v>4986.74</v>
      </c>
      <c r="O186" s="19">
        <v>2937.05</v>
      </c>
      <c r="P186" s="14">
        <v>0</v>
      </c>
      <c r="Q186" s="19">
        <f t="shared" si="7"/>
        <v>2049.69</v>
      </c>
      <c r="R186" s="14">
        <v>1000</v>
      </c>
      <c r="S186" s="14" t="s">
        <v>543</v>
      </c>
    </row>
    <row r="187" customHeight="1" spans="1:19">
      <c r="A187" s="11">
        <v>185</v>
      </c>
      <c r="B187" s="14" t="s">
        <v>558</v>
      </c>
      <c r="C187" s="14" t="s">
        <v>559</v>
      </c>
      <c r="D187" s="13">
        <v>185</v>
      </c>
      <c r="E187" s="13" t="str">
        <f t="shared" si="8"/>
        <v>罗*华</v>
      </c>
      <c r="F187" s="14" t="s">
        <v>20</v>
      </c>
      <c r="G187" s="14">
        <f ca="1" t="shared" si="6"/>
        <v>62</v>
      </c>
      <c r="H187" s="31" t="s">
        <v>560</v>
      </c>
      <c r="I187" s="14">
        <v>18943847837</v>
      </c>
      <c r="J187" s="20" t="s">
        <v>561</v>
      </c>
      <c r="K187" s="19" t="s">
        <v>23</v>
      </c>
      <c r="L187" s="19" t="s">
        <v>24</v>
      </c>
      <c r="M187" s="19" t="s">
        <v>25</v>
      </c>
      <c r="N187" s="19">
        <v>4961.54</v>
      </c>
      <c r="O187" s="19">
        <v>2922.51</v>
      </c>
      <c r="P187" s="14">
        <v>0</v>
      </c>
      <c r="Q187" s="19">
        <f t="shared" si="7"/>
        <v>2039.03</v>
      </c>
      <c r="R187" s="14">
        <v>1000</v>
      </c>
      <c r="S187" s="14" t="s">
        <v>543</v>
      </c>
    </row>
    <row r="188" customHeight="1" spans="1:19">
      <c r="A188" s="11">
        <v>186</v>
      </c>
      <c r="B188" s="14" t="s">
        <v>184</v>
      </c>
      <c r="C188" s="14" t="s">
        <v>562</v>
      </c>
      <c r="D188" s="13">
        <v>186</v>
      </c>
      <c r="E188" s="13" t="str">
        <f t="shared" si="8"/>
        <v>刘*英</v>
      </c>
      <c r="F188" s="14" t="s">
        <v>20</v>
      </c>
      <c r="G188" s="14">
        <f ca="1" t="shared" si="6"/>
        <v>75</v>
      </c>
      <c r="H188" s="31" t="s">
        <v>563</v>
      </c>
      <c r="I188" s="14">
        <v>15843441947</v>
      </c>
      <c r="J188" s="20" t="s">
        <v>564</v>
      </c>
      <c r="K188" s="19" t="s">
        <v>23</v>
      </c>
      <c r="L188" s="19" t="s">
        <v>24</v>
      </c>
      <c r="M188" s="19" t="s">
        <v>25</v>
      </c>
      <c r="N188" s="19">
        <v>6515.54</v>
      </c>
      <c r="O188" s="19">
        <v>3480.97</v>
      </c>
      <c r="P188" s="14">
        <v>0</v>
      </c>
      <c r="Q188" s="19">
        <f t="shared" si="7"/>
        <v>3034.57</v>
      </c>
      <c r="R188" s="14">
        <v>1000</v>
      </c>
      <c r="S188" s="14" t="s">
        <v>543</v>
      </c>
    </row>
    <row r="189" customHeight="1" spans="1:19">
      <c r="A189" s="11">
        <v>187</v>
      </c>
      <c r="B189" s="14" t="s">
        <v>18</v>
      </c>
      <c r="C189" s="14" t="s">
        <v>565</v>
      </c>
      <c r="D189" s="13">
        <v>187</v>
      </c>
      <c r="E189" s="13" t="str">
        <f t="shared" si="8"/>
        <v>高*香</v>
      </c>
      <c r="F189" s="14" t="s">
        <v>20</v>
      </c>
      <c r="G189" s="14">
        <f ca="1" t="shared" ref="G189:G192" si="9">YEAR(TODAY())-MID(H189,7,4)</f>
        <v>68</v>
      </c>
      <c r="H189" s="31" t="s">
        <v>566</v>
      </c>
      <c r="I189" s="14">
        <v>13843084142</v>
      </c>
      <c r="J189" s="20" t="s">
        <v>470</v>
      </c>
      <c r="K189" s="19" t="s">
        <v>23</v>
      </c>
      <c r="L189" s="19" t="s">
        <v>24</v>
      </c>
      <c r="M189" s="19" t="s">
        <v>25</v>
      </c>
      <c r="N189" s="19">
        <v>4978.74</v>
      </c>
      <c r="O189" s="19">
        <v>2933.34</v>
      </c>
      <c r="P189" s="14">
        <v>0</v>
      </c>
      <c r="Q189" s="19">
        <f t="shared" ref="Q189:Q192" si="10">N189-O189</f>
        <v>2045.4</v>
      </c>
      <c r="R189" s="14">
        <v>1000</v>
      </c>
      <c r="S189" s="14" t="s">
        <v>543</v>
      </c>
    </row>
    <row r="190" customHeight="1" spans="1:19">
      <c r="A190" s="11">
        <v>188</v>
      </c>
      <c r="B190" s="14" t="s">
        <v>18</v>
      </c>
      <c r="C190" s="14" t="s">
        <v>484</v>
      </c>
      <c r="D190" s="13">
        <v>188</v>
      </c>
      <c r="E190" s="13" t="str">
        <f t="shared" si="8"/>
        <v>夏*礼</v>
      </c>
      <c r="F190" s="14" t="s">
        <v>29</v>
      </c>
      <c r="G190" s="14">
        <f ca="1" t="shared" si="9"/>
        <v>68</v>
      </c>
      <c r="H190" s="31" t="s">
        <v>485</v>
      </c>
      <c r="I190" s="14">
        <v>13944899872</v>
      </c>
      <c r="J190" s="20" t="s">
        <v>470</v>
      </c>
      <c r="K190" s="19" t="s">
        <v>23</v>
      </c>
      <c r="L190" s="19" t="s">
        <v>24</v>
      </c>
      <c r="M190" s="19" t="s">
        <v>25</v>
      </c>
      <c r="N190" s="19">
        <v>4739.14</v>
      </c>
      <c r="O190" s="19">
        <v>2769.1</v>
      </c>
      <c r="P190" s="14">
        <v>0</v>
      </c>
      <c r="Q190" s="19">
        <f t="shared" si="10"/>
        <v>1970.04</v>
      </c>
      <c r="R190" s="14">
        <v>1000</v>
      </c>
      <c r="S190" s="14" t="s">
        <v>543</v>
      </c>
    </row>
    <row r="191" customHeight="1" spans="1:19">
      <c r="A191" s="11">
        <v>189</v>
      </c>
      <c r="B191" s="14" t="s">
        <v>18</v>
      </c>
      <c r="C191" s="14" t="s">
        <v>567</v>
      </c>
      <c r="D191" s="13">
        <v>189</v>
      </c>
      <c r="E191" s="13" t="str">
        <f t="shared" si="8"/>
        <v>夏*清</v>
      </c>
      <c r="F191" s="14" t="s">
        <v>20</v>
      </c>
      <c r="G191" s="14">
        <f ca="1" t="shared" si="9"/>
        <v>69</v>
      </c>
      <c r="H191" s="31" t="s">
        <v>568</v>
      </c>
      <c r="I191" s="14">
        <v>13844840401</v>
      </c>
      <c r="J191" s="20" t="s">
        <v>470</v>
      </c>
      <c r="K191" s="19" t="s">
        <v>23</v>
      </c>
      <c r="L191" s="19" t="s">
        <v>24</v>
      </c>
      <c r="M191" s="19" t="s">
        <v>25</v>
      </c>
      <c r="N191" s="19">
        <v>6631.54</v>
      </c>
      <c r="O191" s="19">
        <v>3565.11</v>
      </c>
      <c r="P191" s="14">
        <v>0</v>
      </c>
      <c r="Q191" s="19">
        <f t="shared" si="10"/>
        <v>3066.43</v>
      </c>
      <c r="R191" s="14">
        <v>1000</v>
      </c>
      <c r="S191" s="14" t="s">
        <v>543</v>
      </c>
    </row>
    <row r="192" customHeight="1" spans="1:19">
      <c r="A192" s="11">
        <v>190</v>
      </c>
      <c r="B192" s="14" t="s">
        <v>36</v>
      </c>
      <c r="C192" s="14" t="s">
        <v>569</v>
      </c>
      <c r="D192" s="13">
        <v>190</v>
      </c>
      <c r="E192" s="13" t="str">
        <f t="shared" si="8"/>
        <v>王*珍</v>
      </c>
      <c r="F192" s="14" t="s">
        <v>20</v>
      </c>
      <c r="G192" s="14">
        <f ca="1" t="shared" si="9"/>
        <v>64</v>
      </c>
      <c r="H192" s="31" t="s">
        <v>570</v>
      </c>
      <c r="I192" s="14">
        <v>15886001855</v>
      </c>
      <c r="J192" s="20" t="s">
        <v>571</v>
      </c>
      <c r="K192" s="19" t="s">
        <v>23</v>
      </c>
      <c r="L192" s="19" t="s">
        <v>24</v>
      </c>
      <c r="M192" s="19" t="s">
        <v>25</v>
      </c>
      <c r="N192" s="19">
        <v>4976.74</v>
      </c>
      <c r="O192" s="19">
        <v>2931.94</v>
      </c>
      <c r="P192" s="14">
        <v>0</v>
      </c>
      <c r="Q192" s="19">
        <f t="shared" si="10"/>
        <v>2044.8</v>
      </c>
      <c r="R192" s="14">
        <v>1000</v>
      </c>
      <c r="S192" s="14" t="s">
        <v>543</v>
      </c>
    </row>
    <row r="193" customHeight="1" spans="1:19">
      <c r="A193" s="11">
        <v>191</v>
      </c>
      <c r="B193" s="12" t="s">
        <v>36</v>
      </c>
      <c r="C193" s="12" t="s">
        <v>461</v>
      </c>
      <c r="D193" s="13">
        <v>191</v>
      </c>
      <c r="E193" s="13" t="str">
        <f t="shared" si="8"/>
        <v>王*芹</v>
      </c>
      <c r="F193" s="12" t="s">
        <v>20</v>
      </c>
      <c r="G193" s="12">
        <f ca="1" t="shared" ref="G193:G256" si="11">YEAR(TODAY())-MID(H193,7,4)</f>
        <v>64</v>
      </c>
      <c r="H193" s="12" t="s">
        <v>462</v>
      </c>
      <c r="I193" s="12">
        <v>15764470766</v>
      </c>
      <c r="J193" s="25" t="s">
        <v>572</v>
      </c>
      <c r="K193" s="19" t="s">
        <v>23</v>
      </c>
      <c r="L193" s="19" t="s">
        <v>24</v>
      </c>
      <c r="M193" s="19" t="s">
        <v>25</v>
      </c>
      <c r="N193" s="12">
        <v>6411.54</v>
      </c>
      <c r="O193" s="12">
        <v>3413.21</v>
      </c>
      <c r="P193" s="12">
        <v>0</v>
      </c>
      <c r="Q193" s="12">
        <f t="shared" ref="Q193:Q256" si="12">N193-O193</f>
        <v>2998.33</v>
      </c>
      <c r="R193" s="12">
        <v>1000</v>
      </c>
      <c r="S193" s="12" t="s">
        <v>573</v>
      </c>
    </row>
    <row r="194" customHeight="1" spans="1:19">
      <c r="A194" s="11">
        <v>192</v>
      </c>
      <c r="B194" s="12" t="s">
        <v>184</v>
      </c>
      <c r="C194" s="12" t="s">
        <v>574</v>
      </c>
      <c r="D194" s="13">
        <v>192</v>
      </c>
      <c r="E194" s="13" t="str">
        <f t="shared" si="8"/>
        <v>董*良</v>
      </c>
      <c r="F194" s="12" t="s">
        <v>29</v>
      </c>
      <c r="G194" s="12">
        <f ca="1" t="shared" si="11"/>
        <v>75</v>
      </c>
      <c r="H194" s="32" t="s">
        <v>575</v>
      </c>
      <c r="I194" s="12">
        <v>15134491305</v>
      </c>
      <c r="J194" s="25" t="s">
        <v>576</v>
      </c>
      <c r="K194" s="19" t="s">
        <v>23</v>
      </c>
      <c r="L194" s="19" t="s">
        <v>24</v>
      </c>
      <c r="M194" s="19" t="s">
        <v>25</v>
      </c>
      <c r="N194" s="12">
        <v>4978.74</v>
      </c>
      <c r="O194" s="12">
        <v>2933.34</v>
      </c>
      <c r="P194" s="12">
        <v>0</v>
      </c>
      <c r="Q194" s="12">
        <f t="shared" si="12"/>
        <v>2045.4</v>
      </c>
      <c r="R194" s="12">
        <v>1000</v>
      </c>
      <c r="S194" s="12" t="s">
        <v>573</v>
      </c>
    </row>
    <row r="195" customHeight="1" spans="1:19">
      <c r="A195" s="11">
        <v>193</v>
      </c>
      <c r="B195" s="12" t="s">
        <v>18</v>
      </c>
      <c r="C195" s="12" t="s">
        <v>481</v>
      </c>
      <c r="D195" s="13">
        <v>193</v>
      </c>
      <c r="E195" s="13" t="str">
        <f t="shared" si="8"/>
        <v>刘*芬</v>
      </c>
      <c r="F195" s="12" t="s">
        <v>20</v>
      </c>
      <c r="G195" s="12">
        <f ca="1" t="shared" si="11"/>
        <v>68</v>
      </c>
      <c r="H195" s="12" t="s">
        <v>577</v>
      </c>
      <c r="I195" s="12">
        <v>13654305862</v>
      </c>
      <c r="J195" s="25" t="s">
        <v>483</v>
      </c>
      <c r="K195" s="19" t="s">
        <v>23</v>
      </c>
      <c r="L195" s="19" t="s">
        <v>24</v>
      </c>
      <c r="M195" s="19" t="s">
        <v>25</v>
      </c>
      <c r="N195" s="12">
        <v>4756.34</v>
      </c>
      <c r="O195" s="12">
        <v>2779.93</v>
      </c>
      <c r="P195" s="12">
        <v>0</v>
      </c>
      <c r="Q195" s="12">
        <f t="shared" si="12"/>
        <v>1976.41</v>
      </c>
      <c r="R195" s="12">
        <v>1000</v>
      </c>
      <c r="S195" s="12" t="s">
        <v>573</v>
      </c>
    </row>
    <row r="196" customHeight="1" spans="1:19">
      <c r="A196" s="11">
        <v>194</v>
      </c>
      <c r="B196" s="12" t="s">
        <v>184</v>
      </c>
      <c r="C196" s="12" t="s">
        <v>578</v>
      </c>
      <c r="D196" s="13">
        <v>194</v>
      </c>
      <c r="E196" s="13" t="str">
        <f t="shared" ref="E196:E259" si="13">REPLACE(C196,2,1,"*")</f>
        <v>付*萍</v>
      </c>
      <c r="F196" s="12" t="s">
        <v>20</v>
      </c>
      <c r="G196" s="12">
        <f ca="1" t="shared" si="11"/>
        <v>69</v>
      </c>
      <c r="H196" s="32" t="s">
        <v>579</v>
      </c>
      <c r="I196" s="12">
        <v>15043453238</v>
      </c>
      <c r="J196" s="25" t="s">
        <v>580</v>
      </c>
      <c r="K196" s="19" t="s">
        <v>23</v>
      </c>
      <c r="L196" s="19" t="s">
        <v>24</v>
      </c>
      <c r="M196" s="19" t="s">
        <v>25</v>
      </c>
      <c r="N196" s="12">
        <v>4961.54</v>
      </c>
      <c r="O196" s="12">
        <v>2922.51</v>
      </c>
      <c r="P196" s="12">
        <v>0</v>
      </c>
      <c r="Q196" s="12">
        <f t="shared" si="12"/>
        <v>2039.03</v>
      </c>
      <c r="R196" s="12">
        <v>1000</v>
      </c>
      <c r="S196" s="12" t="s">
        <v>573</v>
      </c>
    </row>
    <row r="197" customHeight="1" spans="1:19">
      <c r="A197" s="11">
        <v>195</v>
      </c>
      <c r="B197" s="12" t="s">
        <v>184</v>
      </c>
      <c r="C197" s="12" t="s">
        <v>581</v>
      </c>
      <c r="D197" s="13">
        <v>195</v>
      </c>
      <c r="E197" s="13" t="str">
        <f t="shared" si="13"/>
        <v>董*华</v>
      </c>
      <c r="F197" s="12" t="s">
        <v>20</v>
      </c>
      <c r="G197" s="12">
        <f ca="1" t="shared" si="11"/>
        <v>66</v>
      </c>
      <c r="H197" s="32" t="s">
        <v>582</v>
      </c>
      <c r="I197" s="12">
        <v>18743482866</v>
      </c>
      <c r="J197" s="25" t="s">
        <v>583</v>
      </c>
      <c r="K197" s="19" t="s">
        <v>23</v>
      </c>
      <c r="L197" s="19" t="s">
        <v>24</v>
      </c>
      <c r="M197" s="19" t="s">
        <v>25</v>
      </c>
      <c r="N197" s="12">
        <v>6631.54</v>
      </c>
      <c r="O197" s="12">
        <v>3565.11</v>
      </c>
      <c r="P197" s="12">
        <v>0</v>
      </c>
      <c r="Q197" s="12">
        <f t="shared" si="12"/>
        <v>3066.43</v>
      </c>
      <c r="R197" s="12">
        <v>1000</v>
      </c>
      <c r="S197" s="12" t="s">
        <v>573</v>
      </c>
    </row>
    <row r="198" customHeight="1" spans="1:19">
      <c r="A198" s="11">
        <v>196</v>
      </c>
      <c r="B198" s="12" t="s">
        <v>184</v>
      </c>
      <c r="C198" s="12" t="s">
        <v>584</v>
      </c>
      <c r="D198" s="13">
        <v>196</v>
      </c>
      <c r="E198" s="13" t="str">
        <f t="shared" si="13"/>
        <v>于*富</v>
      </c>
      <c r="F198" s="12" t="s">
        <v>29</v>
      </c>
      <c r="G198" s="12">
        <f ca="1" t="shared" si="11"/>
        <v>60</v>
      </c>
      <c r="H198" s="32" t="s">
        <v>585</v>
      </c>
      <c r="I198" s="12">
        <v>13843456499</v>
      </c>
      <c r="J198" s="25" t="s">
        <v>586</v>
      </c>
      <c r="K198" s="19" t="s">
        <v>23</v>
      </c>
      <c r="L198" s="19" t="s">
        <v>24</v>
      </c>
      <c r="M198" s="19" t="s">
        <v>25</v>
      </c>
      <c r="N198" s="12">
        <v>6631.54</v>
      </c>
      <c r="O198" s="22">
        <v>3565.11</v>
      </c>
      <c r="P198" s="12">
        <v>0</v>
      </c>
      <c r="Q198" s="12">
        <f t="shared" si="12"/>
        <v>3066.43</v>
      </c>
      <c r="R198" s="12">
        <v>1000</v>
      </c>
      <c r="S198" s="12" t="s">
        <v>573</v>
      </c>
    </row>
    <row r="199" customHeight="1" spans="1:19">
      <c r="A199" s="11">
        <v>197</v>
      </c>
      <c r="B199" s="12" t="s">
        <v>112</v>
      </c>
      <c r="C199" s="12" t="s">
        <v>471</v>
      </c>
      <c r="D199" s="13">
        <v>197</v>
      </c>
      <c r="E199" s="13" t="str">
        <f t="shared" si="13"/>
        <v>李*霞</v>
      </c>
      <c r="F199" s="12" t="s">
        <v>20</v>
      </c>
      <c r="G199" s="12">
        <f ca="1" t="shared" si="11"/>
        <v>73</v>
      </c>
      <c r="H199" s="32" t="s">
        <v>472</v>
      </c>
      <c r="I199" s="12">
        <v>13009019759</v>
      </c>
      <c r="J199" s="25" t="s">
        <v>587</v>
      </c>
      <c r="K199" s="19" t="s">
        <v>23</v>
      </c>
      <c r="L199" s="19" t="s">
        <v>24</v>
      </c>
      <c r="M199" s="19" t="s">
        <v>25</v>
      </c>
      <c r="N199" s="12">
        <v>4739.14</v>
      </c>
      <c r="O199" s="12">
        <v>2769.1</v>
      </c>
      <c r="P199" s="12">
        <v>0</v>
      </c>
      <c r="Q199" s="12">
        <f t="shared" si="12"/>
        <v>1970.04</v>
      </c>
      <c r="R199" s="12">
        <v>1000</v>
      </c>
      <c r="S199" s="12" t="s">
        <v>573</v>
      </c>
    </row>
    <row r="200" customHeight="1" spans="1:19">
      <c r="A200" s="11">
        <v>198</v>
      </c>
      <c r="B200" s="12" t="s">
        <v>18</v>
      </c>
      <c r="C200" s="12" t="s">
        <v>588</v>
      </c>
      <c r="D200" s="13">
        <v>198</v>
      </c>
      <c r="E200" s="13" t="str">
        <f t="shared" si="13"/>
        <v>赵*芹</v>
      </c>
      <c r="F200" s="12" t="s">
        <v>20</v>
      </c>
      <c r="G200" s="12">
        <f ca="1" t="shared" si="11"/>
        <v>63</v>
      </c>
      <c r="H200" s="32" t="s">
        <v>589</v>
      </c>
      <c r="I200" s="12">
        <v>13756302421</v>
      </c>
      <c r="J200" s="25" t="s">
        <v>590</v>
      </c>
      <c r="K200" s="19" t="s">
        <v>23</v>
      </c>
      <c r="L200" s="19" t="s">
        <v>24</v>
      </c>
      <c r="M200" s="19" t="s">
        <v>25</v>
      </c>
      <c r="N200" s="12">
        <v>6653.54</v>
      </c>
      <c r="O200" s="12">
        <v>3580.51</v>
      </c>
      <c r="P200" s="12">
        <v>0</v>
      </c>
      <c r="Q200" s="12">
        <f t="shared" si="12"/>
        <v>3073.03</v>
      </c>
      <c r="R200" s="12">
        <v>1000</v>
      </c>
      <c r="S200" s="12" t="s">
        <v>573</v>
      </c>
    </row>
    <row r="201" customHeight="1" spans="1:19">
      <c r="A201" s="11">
        <v>199</v>
      </c>
      <c r="B201" s="12" t="s">
        <v>18</v>
      </c>
      <c r="C201" s="12" t="s">
        <v>591</v>
      </c>
      <c r="D201" s="13">
        <v>199</v>
      </c>
      <c r="E201" s="13" t="str">
        <f t="shared" si="13"/>
        <v>杜*和</v>
      </c>
      <c r="F201" s="12" t="s">
        <v>29</v>
      </c>
      <c r="G201" s="12">
        <f ca="1" t="shared" si="11"/>
        <v>65</v>
      </c>
      <c r="H201" s="32" t="s">
        <v>592</v>
      </c>
      <c r="I201" s="12">
        <v>18946669731</v>
      </c>
      <c r="J201" s="25" t="s">
        <v>397</v>
      </c>
      <c r="K201" s="19" t="s">
        <v>23</v>
      </c>
      <c r="L201" s="19" t="s">
        <v>24</v>
      </c>
      <c r="M201" s="19" t="s">
        <v>25</v>
      </c>
      <c r="N201" s="12">
        <v>6411.54</v>
      </c>
      <c r="O201" s="12">
        <v>3413.21</v>
      </c>
      <c r="P201" s="12">
        <v>0</v>
      </c>
      <c r="Q201" s="12">
        <f t="shared" si="12"/>
        <v>2998.33</v>
      </c>
      <c r="R201" s="12">
        <v>1000</v>
      </c>
      <c r="S201" s="12" t="s">
        <v>573</v>
      </c>
    </row>
    <row r="202" customHeight="1" spans="1:19">
      <c r="A202" s="11">
        <v>200</v>
      </c>
      <c r="B202" s="12" t="s">
        <v>112</v>
      </c>
      <c r="C202" s="12" t="s">
        <v>296</v>
      </c>
      <c r="D202" s="13">
        <v>200</v>
      </c>
      <c r="E202" s="13" t="str">
        <f t="shared" si="13"/>
        <v>郭*山</v>
      </c>
      <c r="F202" s="12" t="s">
        <v>29</v>
      </c>
      <c r="G202" s="12">
        <f ca="1" t="shared" si="11"/>
        <v>81</v>
      </c>
      <c r="H202" s="32" t="s">
        <v>297</v>
      </c>
      <c r="I202" s="12">
        <v>13756376009</v>
      </c>
      <c r="J202" s="25" t="s">
        <v>298</v>
      </c>
      <c r="K202" s="19" t="s">
        <v>23</v>
      </c>
      <c r="L202" s="19" t="s">
        <v>24</v>
      </c>
      <c r="M202" s="19" t="s">
        <v>25</v>
      </c>
      <c r="N202" s="12">
        <v>6631.54</v>
      </c>
      <c r="O202" s="12">
        <v>3565.11</v>
      </c>
      <c r="P202" s="12">
        <v>0</v>
      </c>
      <c r="Q202" s="12">
        <f t="shared" si="12"/>
        <v>3066.43</v>
      </c>
      <c r="R202" s="12">
        <v>1000</v>
      </c>
      <c r="S202" s="12" t="s">
        <v>593</v>
      </c>
    </row>
    <row r="203" customHeight="1" spans="1:19">
      <c r="A203" s="11">
        <v>201</v>
      </c>
      <c r="B203" s="12" t="s">
        <v>18</v>
      </c>
      <c r="C203" s="14" t="s">
        <v>594</v>
      </c>
      <c r="D203" s="13">
        <v>201</v>
      </c>
      <c r="E203" s="13" t="str">
        <f t="shared" si="13"/>
        <v>孙*宇</v>
      </c>
      <c r="F203" s="14" t="s">
        <v>29</v>
      </c>
      <c r="G203" s="12">
        <f ca="1" t="shared" si="11"/>
        <v>63</v>
      </c>
      <c r="H203" s="31" t="s">
        <v>595</v>
      </c>
      <c r="I203" s="14">
        <v>17767755102</v>
      </c>
      <c r="J203" s="20" t="s">
        <v>596</v>
      </c>
      <c r="K203" s="19" t="s">
        <v>23</v>
      </c>
      <c r="L203" s="19" t="s">
        <v>24</v>
      </c>
      <c r="M203" s="19" t="s">
        <v>25</v>
      </c>
      <c r="N203" s="12">
        <v>6647.24</v>
      </c>
      <c r="O203" s="12">
        <v>3574.89</v>
      </c>
      <c r="P203" s="12">
        <v>0</v>
      </c>
      <c r="Q203" s="12">
        <f t="shared" si="12"/>
        <v>3072.35</v>
      </c>
      <c r="R203" s="12">
        <v>1000</v>
      </c>
      <c r="S203" s="12" t="s">
        <v>597</v>
      </c>
    </row>
    <row r="204" customHeight="1" spans="1:19">
      <c r="A204" s="11">
        <v>202</v>
      </c>
      <c r="B204" s="12" t="s">
        <v>36</v>
      </c>
      <c r="C204" s="14" t="s">
        <v>598</v>
      </c>
      <c r="D204" s="13">
        <v>202</v>
      </c>
      <c r="E204" s="13" t="str">
        <f t="shared" si="13"/>
        <v>闫*文</v>
      </c>
      <c r="F204" s="14" t="s">
        <v>20</v>
      </c>
      <c r="G204" s="12">
        <f ca="1" t="shared" si="11"/>
        <v>64</v>
      </c>
      <c r="H204" s="31" t="s">
        <v>599</v>
      </c>
      <c r="I204" s="14">
        <v>13943163154</v>
      </c>
      <c r="J204" s="20" t="s">
        <v>600</v>
      </c>
      <c r="K204" s="19" t="s">
        <v>23</v>
      </c>
      <c r="L204" s="19" t="s">
        <v>24</v>
      </c>
      <c r="M204" s="19" t="s">
        <v>25</v>
      </c>
      <c r="N204" s="12">
        <v>4915.04</v>
      </c>
      <c r="O204" s="12">
        <v>2889.96</v>
      </c>
      <c r="P204" s="12">
        <v>0</v>
      </c>
      <c r="Q204" s="12">
        <f t="shared" si="12"/>
        <v>2025.08</v>
      </c>
      <c r="R204" s="12">
        <v>1000</v>
      </c>
      <c r="S204" s="12" t="s">
        <v>601</v>
      </c>
    </row>
    <row r="205" customHeight="1" spans="1:19">
      <c r="A205" s="11">
        <v>203</v>
      </c>
      <c r="B205" s="12" t="s">
        <v>602</v>
      </c>
      <c r="C205" s="12" t="s">
        <v>603</v>
      </c>
      <c r="D205" s="13">
        <v>203</v>
      </c>
      <c r="E205" s="13" t="str">
        <f t="shared" si="13"/>
        <v>陈*侠</v>
      </c>
      <c r="F205" s="12" t="s">
        <v>20</v>
      </c>
      <c r="G205" s="12">
        <f ca="1" t="shared" si="11"/>
        <v>57</v>
      </c>
      <c r="H205" s="32" t="s">
        <v>604</v>
      </c>
      <c r="I205" s="12">
        <v>13894854801</v>
      </c>
      <c r="J205" s="25" t="s">
        <v>605</v>
      </c>
      <c r="K205" s="19" t="s">
        <v>23</v>
      </c>
      <c r="L205" s="19" t="s">
        <v>24</v>
      </c>
      <c r="M205" s="19" t="s">
        <v>25</v>
      </c>
      <c r="N205" s="12">
        <v>6782.24</v>
      </c>
      <c r="O205" s="12">
        <v>1541.33</v>
      </c>
      <c r="P205" s="12">
        <v>0</v>
      </c>
      <c r="Q205" s="12">
        <f t="shared" si="12"/>
        <v>5240.91</v>
      </c>
      <c r="R205" s="12">
        <v>1000</v>
      </c>
      <c r="S205" s="12" t="s">
        <v>601</v>
      </c>
    </row>
    <row r="206" customHeight="1" spans="1:19">
      <c r="A206" s="11">
        <v>204</v>
      </c>
      <c r="B206" s="12" t="s">
        <v>36</v>
      </c>
      <c r="C206" s="12" t="s">
        <v>606</v>
      </c>
      <c r="D206" s="13">
        <v>204</v>
      </c>
      <c r="E206" s="13" t="str">
        <f t="shared" si="13"/>
        <v>徐*珍</v>
      </c>
      <c r="F206" s="12" t="s">
        <v>20</v>
      </c>
      <c r="G206" s="12">
        <f ca="1" t="shared" si="11"/>
        <v>55</v>
      </c>
      <c r="H206" s="32" t="s">
        <v>607</v>
      </c>
      <c r="I206" s="12">
        <v>15568284100</v>
      </c>
      <c r="J206" s="25" t="s">
        <v>608</v>
      </c>
      <c r="K206" s="19" t="s">
        <v>23</v>
      </c>
      <c r="L206" s="19" t="s">
        <v>24</v>
      </c>
      <c r="M206" s="19" t="s">
        <v>25</v>
      </c>
      <c r="N206" s="12">
        <v>6661.54</v>
      </c>
      <c r="O206" s="12">
        <v>3775.11</v>
      </c>
      <c r="P206" s="12">
        <v>0</v>
      </c>
      <c r="Q206" s="12">
        <f t="shared" si="12"/>
        <v>2886.43</v>
      </c>
      <c r="R206" s="12">
        <v>1000</v>
      </c>
      <c r="S206" s="12" t="s">
        <v>601</v>
      </c>
    </row>
    <row r="207" customHeight="1" spans="1:19">
      <c r="A207" s="11">
        <v>205</v>
      </c>
      <c r="B207" s="12" t="s">
        <v>36</v>
      </c>
      <c r="C207" s="14" t="s">
        <v>609</v>
      </c>
      <c r="D207" s="13">
        <v>205</v>
      </c>
      <c r="E207" s="13" t="str">
        <f t="shared" si="13"/>
        <v>权*轩</v>
      </c>
      <c r="F207" s="14" t="s">
        <v>20</v>
      </c>
      <c r="G207" s="12">
        <f ca="1" t="shared" si="11"/>
        <v>73</v>
      </c>
      <c r="H207" s="31" t="s">
        <v>610</v>
      </c>
      <c r="I207" s="14">
        <v>15948221091</v>
      </c>
      <c r="J207" s="25" t="s">
        <v>600</v>
      </c>
      <c r="K207" s="19" t="s">
        <v>23</v>
      </c>
      <c r="L207" s="19" t="s">
        <v>24</v>
      </c>
      <c r="M207" s="19" t="s">
        <v>25</v>
      </c>
      <c r="N207" s="12">
        <v>4945.04</v>
      </c>
      <c r="O207" s="12">
        <v>2910.96</v>
      </c>
      <c r="P207" s="12">
        <v>0</v>
      </c>
      <c r="Q207" s="12">
        <f t="shared" si="12"/>
        <v>2034.08</v>
      </c>
      <c r="R207" s="12">
        <v>1000</v>
      </c>
      <c r="S207" s="12" t="s">
        <v>601</v>
      </c>
    </row>
    <row r="208" customHeight="1" spans="1:19">
      <c r="A208" s="11">
        <v>206</v>
      </c>
      <c r="B208" s="12" t="s">
        <v>36</v>
      </c>
      <c r="C208" s="12" t="s">
        <v>611</v>
      </c>
      <c r="D208" s="13">
        <v>206</v>
      </c>
      <c r="E208" s="13" t="str">
        <f t="shared" si="13"/>
        <v>周*珍</v>
      </c>
      <c r="F208" s="14" t="s">
        <v>20</v>
      </c>
      <c r="G208" s="12">
        <f ca="1" t="shared" si="11"/>
        <v>67</v>
      </c>
      <c r="H208" s="32" t="s">
        <v>612</v>
      </c>
      <c r="I208" s="12">
        <v>15843192130</v>
      </c>
      <c r="J208" s="25" t="s">
        <v>613</v>
      </c>
      <c r="K208" s="19" t="s">
        <v>23</v>
      </c>
      <c r="L208" s="19" t="s">
        <v>24</v>
      </c>
      <c r="M208" s="19" t="s">
        <v>25</v>
      </c>
      <c r="N208" s="12">
        <v>4962.24</v>
      </c>
      <c r="O208" s="12">
        <v>2921.79</v>
      </c>
      <c r="P208" s="12">
        <v>0</v>
      </c>
      <c r="Q208" s="12">
        <f t="shared" si="12"/>
        <v>2040.45</v>
      </c>
      <c r="R208" s="12">
        <v>1000</v>
      </c>
      <c r="S208" s="12" t="s">
        <v>601</v>
      </c>
    </row>
    <row r="209" customHeight="1" spans="1:19">
      <c r="A209" s="11">
        <v>207</v>
      </c>
      <c r="B209" s="12" t="s">
        <v>112</v>
      </c>
      <c r="C209" s="14" t="s">
        <v>614</v>
      </c>
      <c r="D209" s="13">
        <v>207</v>
      </c>
      <c r="E209" s="13" t="str">
        <f t="shared" si="13"/>
        <v>赵*峰</v>
      </c>
      <c r="F209" s="14" t="s">
        <v>29</v>
      </c>
      <c r="G209" s="12">
        <f ca="1" t="shared" si="11"/>
        <v>88</v>
      </c>
      <c r="H209" s="14" t="s">
        <v>615</v>
      </c>
      <c r="I209" s="14">
        <v>15981075188</v>
      </c>
      <c r="J209" s="20" t="s">
        <v>616</v>
      </c>
      <c r="K209" s="19" t="s">
        <v>23</v>
      </c>
      <c r="L209" s="19" t="s">
        <v>24</v>
      </c>
      <c r="M209" s="19" t="s">
        <v>25</v>
      </c>
      <c r="N209" s="12">
        <v>4932.24</v>
      </c>
      <c r="O209" s="12">
        <v>3110.79</v>
      </c>
      <c r="P209" s="12">
        <v>0</v>
      </c>
      <c r="Q209" s="12">
        <f t="shared" si="12"/>
        <v>1821.45</v>
      </c>
      <c r="R209" s="12">
        <v>1000</v>
      </c>
      <c r="S209" s="12" t="s">
        <v>601</v>
      </c>
    </row>
    <row r="210" customHeight="1" spans="1:19">
      <c r="A210" s="11">
        <v>208</v>
      </c>
      <c r="B210" s="12" t="s">
        <v>112</v>
      </c>
      <c r="C210" s="12" t="s">
        <v>617</v>
      </c>
      <c r="D210" s="13">
        <v>208</v>
      </c>
      <c r="E210" s="13" t="str">
        <f t="shared" si="13"/>
        <v>齐*云</v>
      </c>
      <c r="F210" s="12" t="s">
        <v>20</v>
      </c>
      <c r="G210" s="12">
        <f ca="1" t="shared" si="11"/>
        <v>78</v>
      </c>
      <c r="H210" s="32" t="s">
        <v>618</v>
      </c>
      <c r="I210" s="12">
        <v>13756375355</v>
      </c>
      <c r="J210" s="20" t="s">
        <v>619</v>
      </c>
      <c r="K210" s="19" t="s">
        <v>23</v>
      </c>
      <c r="L210" s="19" t="s">
        <v>24</v>
      </c>
      <c r="M210" s="19" t="s">
        <v>25</v>
      </c>
      <c r="N210" s="12">
        <v>4962.24</v>
      </c>
      <c r="O210" s="12">
        <v>3131.79</v>
      </c>
      <c r="P210" s="12">
        <v>0</v>
      </c>
      <c r="Q210" s="12">
        <f t="shared" si="12"/>
        <v>1830.45</v>
      </c>
      <c r="R210" s="12">
        <v>1000</v>
      </c>
      <c r="S210" s="12" t="s">
        <v>601</v>
      </c>
    </row>
    <row r="211" customHeight="1" spans="1:19">
      <c r="A211" s="11">
        <v>209</v>
      </c>
      <c r="B211" s="12" t="s">
        <v>18</v>
      </c>
      <c r="C211" s="12" t="s">
        <v>620</v>
      </c>
      <c r="D211" s="13">
        <v>209</v>
      </c>
      <c r="E211" s="13" t="str">
        <f t="shared" si="13"/>
        <v>高*兰</v>
      </c>
      <c r="F211" s="12" t="s">
        <v>20</v>
      </c>
      <c r="G211" s="12">
        <f ca="1" t="shared" si="11"/>
        <v>90</v>
      </c>
      <c r="H211" s="32" t="s">
        <v>621</v>
      </c>
      <c r="I211" s="12">
        <v>13610727692</v>
      </c>
      <c r="J211" s="20" t="s">
        <v>622</v>
      </c>
      <c r="K211" s="19" t="s">
        <v>23</v>
      </c>
      <c r="L211" s="19" t="s">
        <v>24</v>
      </c>
      <c r="M211" s="19" t="s">
        <v>25</v>
      </c>
      <c r="N211" s="12">
        <v>6627.23</v>
      </c>
      <c r="O211" s="12">
        <v>3550.04</v>
      </c>
      <c r="P211" s="12">
        <v>0</v>
      </c>
      <c r="Q211" s="12">
        <f t="shared" si="12"/>
        <v>3077.19</v>
      </c>
      <c r="R211" s="12">
        <v>1000</v>
      </c>
      <c r="S211" s="12" t="s">
        <v>623</v>
      </c>
    </row>
    <row r="212" customHeight="1" spans="1:19">
      <c r="A212" s="11">
        <v>210</v>
      </c>
      <c r="B212" s="12" t="s">
        <v>184</v>
      </c>
      <c r="C212" s="12" t="s">
        <v>624</v>
      </c>
      <c r="D212" s="13">
        <v>210</v>
      </c>
      <c r="E212" s="13" t="str">
        <f t="shared" si="13"/>
        <v>王*军</v>
      </c>
      <c r="F212" s="12" t="s">
        <v>29</v>
      </c>
      <c r="G212" s="12">
        <f ca="1" t="shared" si="11"/>
        <v>72</v>
      </c>
      <c r="H212" s="32" t="s">
        <v>625</v>
      </c>
      <c r="I212" s="12">
        <v>15144629096</v>
      </c>
      <c r="J212" s="25" t="s">
        <v>626</v>
      </c>
      <c r="K212" s="19" t="s">
        <v>23</v>
      </c>
      <c r="L212" s="19" t="s">
        <v>24</v>
      </c>
      <c r="M212" s="19" t="s">
        <v>25</v>
      </c>
      <c r="N212" s="12">
        <v>4962.24</v>
      </c>
      <c r="O212" s="12">
        <v>2921.79</v>
      </c>
      <c r="P212" s="12">
        <v>0</v>
      </c>
      <c r="Q212" s="12">
        <f t="shared" si="12"/>
        <v>2040.45</v>
      </c>
      <c r="R212" s="12">
        <v>1000</v>
      </c>
      <c r="S212" s="12" t="s">
        <v>627</v>
      </c>
    </row>
    <row r="213" customHeight="1" spans="1:19">
      <c r="A213" s="11">
        <v>211</v>
      </c>
      <c r="B213" s="12" t="s">
        <v>36</v>
      </c>
      <c r="C213" s="12" t="s">
        <v>628</v>
      </c>
      <c r="D213" s="13">
        <v>211</v>
      </c>
      <c r="E213" s="13" t="str">
        <f t="shared" si="13"/>
        <v>徐*清</v>
      </c>
      <c r="F213" s="12" t="s">
        <v>20</v>
      </c>
      <c r="G213" s="12">
        <f ca="1" t="shared" si="11"/>
        <v>79</v>
      </c>
      <c r="H213" s="32" t="s">
        <v>629</v>
      </c>
      <c r="I213" s="12">
        <v>17128502850</v>
      </c>
      <c r="J213" s="25" t="s">
        <v>630</v>
      </c>
      <c r="K213" s="19" t="s">
        <v>23</v>
      </c>
      <c r="L213" s="19" t="s">
        <v>24</v>
      </c>
      <c r="M213" s="19" t="s">
        <v>25</v>
      </c>
      <c r="N213" s="12">
        <v>4848.54</v>
      </c>
      <c r="O213" s="12">
        <v>2913.62</v>
      </c>
      <c r="P213" s="12">
        <v>0</v>
      </c>
      <c r="Q213" s="12">
        <f t="shared" si="12"/>
        <v>1934.92</v>
      </c>
      <c r="R213" s="12">
        <v>1000</v>
      </c>
      <c r="S213" s="12" t="s">
        <v>627</v>
      </c>
    </row>
    <row r="214" customHeight="1" spans="1:19">
      <c r="A214" s="11">
        <v>212</v>
      </c>
      <c r="B214" s="12" t="s">
        <v>18</v>
      </c>
      <c r="C214" s="12" t="s">
        <v>631</v>
      </c>
      <c r="D214" s="13">
        <v>212</v>
      </c>
      <c r="E214" s="13" t="str">
        <f t="shared" si="13"/>
        <v>郑*</v>
      </c>
      <c r="F214" s="12" t="s">
        <v>29</v>
      </c>
      <c r="G214" s="12">
        <f ca="1" t="shared" si="11"/>
        <v>55</v>
      </c>
      <c r="H214" s="32" t="s">
        <v>632</v>
      </c>
      <c r="I214" s="12">
        <v>15044157102</v>
      </c>
      <c r="J214" s="25" t="s">
        <v>633</v>
      </c>
      <c r="K214" s="19" t="s">
        <v>23</v>
      </c>
      <c r="L214" s="19" t="s">
        <v>24</v>
      </c>
      <c r="M214" s="19" t="s">
        <v>25</v>
      </c>
      <c r="N214" s="12">
        <v>6614.64</v>
      </c>
      <c r="O214" s="12">
        <v>3552.05</v>
      </c>
      <c r="P214" s="12">
        <v>0</v>
      </c>
      <c r="Q214" s="12">
        <f t="shared" si="12"/>
        <v>3062.59</v>
      </c>
      <c r="R214" s="12">
        <v>1000</v>
      </c>
      <c r="S214" s="12" t="s">
        <v>634</v>
      </c>
    </row>
    <row r="215" customHeight="1" spans="1:19">
      <c r="A215" s="11">
        <v>213</v>
      </c>
      <c r="B215" s="12" t="s">
        <v>184</v>
      </c>
      <c r="C215" s="12" t="s">
        <v>518</v>
      </c>
      <c r="D215" s="13">
        <v>213</v>
      </c>
      <c r="E215" s="13" t="str">
        <f t="shared" si="13"/>
        <v>李*田</v>
      </c>
      <c r="F215" s="12" t="s">
        <v>29</v>
      </c>
      <c r="G215" s="12">
        <f ca="1" t="shared" si="11"/>
        <v>66</v>
      </c>
      <c r="H215" s="32" t="s">
        <v>519</v>
      </c>
      <c r="I215" s="12">
        <v>15143494993</v>
      </c>
      <c r="J215" s="25" t="s">
        <v>520</v>
      </c>
      <c r="K215" s="19" t="s">
        <v>23</v>
      </c>
      <c r="L215" s="19" t="s">
        <v>24</v>
      </c>
      <c r="M215" s="19" t="s">
        <v>25</v>
      </c>
      <c r="N215" s="12">
        <v>4720.64</v>
      </c>
      <c r="O215" s="12">
        <v>2754.89</v>
      </c>
      <c r="P215" s="12">
        <v>0</v>
      </c>
      <c r="Q215" s="12">
        <f t="shared" si="12"/>
        <v>1965.75</v>
      </c>
      <c r="R215" s="12">
        <v>1000</v>
      </c>
      <c r="S215" s="12" t="s">
        <v>634</v>
      </c>
    </row>
    <row r="216" customHeight="1" spans="1:19">
      <c r="A216" s="11">
        <v>214</v>
      </c>
      <c r="B216" s="12" t="s">
        <v>184</v>
      </c>
      <c r="C216" s="14" t="s">
        <v>635</v>
      </c>
      <c r="D216" s="13">
        <v>214</v>
      </c>
      <c r="E216" s="13" t="str">
        <f t="shared" si="13"/>
        <v>白*荣</v>
      </c>
      <c r="F216" s="12" t="s">
        <v>20</v>
      </c>
      <c r="G216" s="12">
        <f ca="1" t="shared" si="11"/>
        <v>69</v>
      </c>
      <c r="H216" s="31" t="s">
        <v>556</v>
      </c>
      <c r="I216" s="14">
        <v>15981543372</v>
      </c>
      <c r="J216" s="20" t="s">
        <v>636</v>
      </c>
      <c r="K216" s="19" t="s">
        <v>23</v>
      </c>
      <c r="L216" s="19" t="s">
        <v>24</v>
      </c>
      <c r="M216" s="19" t="s">
        <v>25</v>
      </c>
      <c r="N216" s="12">
        <v>4739.84</v>
      </c>
      <c r="O216" s="12">
        <v>2767.12</v>
      </c>
      <c r="P216" s="12">
        <v>0</v>
      </c>
      <c r="Q216" s="12">
        <f t="shared" si="12"/>
        <v>1972.72</v>
      </c>
      <c r="R216" s="12">
        <v>1000</v>
      </c>
      <c r="S216" s="12" t="s">
        <v>634</v>
      </c>
    </row>
    <row r="217" customHeight="1" spans="1:19">
      <c r="A217" s="11">
        <v>215</v>
      </c>
      <c r="B217" s="12" t="s">
        <v>184</v>
      </c>
      <c r="C217" s="12" t="s">
        <v>637</v>
      </c>
      <c r="D217" s="13">
        <v>215</v>
      </c>
      <c r="E217" s="13" t="str">
        <f t="shared" si="13"/>
        <v>柴*英</v>
      </c>
      <c r="F217" s="12" t="s">
        <v>20</v>
      </c>
      <c r="G217" s="12">
        <f ca="1" t="shared" si="11"/>
        <v>80</v>
      </c>
      <c r="H217" s="12" t="s">
        <v>638</v>
      </c>
      <c r="I217" s="12">
        <v>15043447290</v>
      </c>
      <c r="J217" s="25" t="s">
        <v>639</v>
      </c>
      <c r="K217" s="19" t="s">
        <v>23</v>
      </c>
      <c r="L217" s="19" t="s">
        <v>24</v>
      </c>
      <c r="M217" s="19" t="s">
        <v>25</v>
      </c>
      <c r="N217" s="12">
        <v>4925.84</v>
      </c>
      <c r="O217" s="12">
        <v>2895.08</v>
      </c>
      <c r="P217" s="12">
        <v>0</v>
      </c>
      <c r="Q217" s="12">
        <f t="shared" si="12"/>
        <v>2030.76</v>
      </c>
      <c r="R217" s="12">
        <v>1000</v>
      </c>
      <c r="S217" s="12" t="s">
        <v>634</v>
      </c>
    </row>
    <row r="218" customHeight="1" spans="1:19">
      <c r="A218" s="11">
        <v>216</v>
      </c>
      <c r="B218" s="12" t="s">
        <v>558</v>
      </c>
      <c r="C218" s="12" t="s">
        <v>559</v>
      </c>
      <c r="D218" s="13">
        <v>216</v>
      </c>
      <c r="E218" s="13" t="str">
        <f t="shared" si="13"/>
        <v>罗*华</v>
      </c>
      <c r="F218" s="12" t="s">
        <v>20</v>
      </c>
      <c r="G218" s="12">
        <f ca="1" t="shared" si="11"/>
        <v>62</v>
      </c>
      <c r="H218" s="32" t="s">
        <v>560</v>
      </c>
      <c r="I218" s="12">
        <v>18943847837</v>
      </c>
      <c r="J218" s="25" t="s">
        <v>561</v>
      </c>
      <c r="K218" s="19" t="s">
        <v>23</v>
      </c>
      <c r="L218" s="19" t="s">
        <v>24</v>
      </c>
      <c r="M218" s="19" t="s">
        <v>25</v>
      </c>
      <c r="N218" s="12">
        <v>4739.84</v>
      </c>
      <c r="O218" s="12">
        <v>2767.12</v>
      </c>
      <c r="P218" s="12">
        <v>0</v>
      </c>
      <c r="Q218" s="12">
        <f t="shared" si="12"/>
        <v>1972.72</v>
      </c>
      <c r="R218" s="12">
        <v>1000</v>
      </c>
      <c r="S218" s="12" t="s">
        <v>634</v>
      </c>
    </row>
    <row r="219" customHeight="1" spans="1:19">
      <c r="A219" s="11">
        <v>217</v>
      </c>
      <c r="B219" s="12" t="s">
        <v>184</v>
      </c>
      <c r="C219" s="12" t="s">
        <v>640</v>
      </c>
      <c r="D219" s="13">
        <v>217</v>
      </c>
      <c r="E219" s="13" t="str">
        <f t="shared" si="13"/>
        <v>于*芳</v>
      </c>
      <c r="F219" s="12" t="s">
        <v>20</v>
      </c>
      <c r="G219" s="12">
        <f ca="1" t="shared" si="11"/>
        <v>71</v>
      </c>
      <c r="H219" s="32" t="s">
        <v>641</v>
      </c>
      <c r="I219" s="12">
        <v>13694011591</v>
      </c>
      <c r="J219" s="25" t="s">
        <v>642</v>
      </c>
      <c r="K219" s="19" t="s">
        <v>23</v>
      </c>
      <c r="L219" s="19" t="s">
        <v>24</v>
      </c>
      <c r="M219" s="19" t="s">
        <v>25</v>
      </c>
      <c r="N219" s="12">
        <v>660184</v>
      </c>
      <c r="O219" s="12">
        <v>3541.88</v>
      </c>
      <c r="P219" s="12">
        <v>0</v>
      </c>
      <c r="Q219" s="12">
        <f t="shared" si="12"/>
        <v>656642.12</v>
      </c>
      <c r="R219" s="12">
        <v>1000</v>
      </c>
      <c r="S219" s="12" t="s">
        <v>634</v>
      </c>
    </row>
    <row r="220" customHeight="1" spans="1:19">
      <c r="A220" s="11">
        <v>218</v>
      </c>
      <c r="B220" s="12" t="s">
        <v>184</v>
      </c>
      <c r="C220" s="12" t="s">
        <v>522</v>
      </c>
      <c r="D220" s="13">
        <v>218</v>
      </c>
      <c r="E220" s="13" t="str">
        <f t="shared" si="13"/>
        <v>白*仙</v>
      </c>
      <c r="F220" s="12" t="s">
        <v>20</v>
      </c>
      <c r="G220" s="12">
        <f ca="1" t="shared" si="11"/>
        <v>64</v>
      </c>
      <c r="H220" s="12" t="s">
        <v>523</v>
      </c>
      <c r="I220" s="12">
        <v>15143489680</v>
      </c>
      <c r="J220" s="25" t="s">
        <v>524</v>
      </c>
      <c r="K220" s="19" t="s">
        <v>23</v>
      </c>
      <c r="L220" s="19" t="s">
        <v>24</v>
      </c>
      <c r="M220" s="19" t="s">
        <v>25</v>
      </c>
      <c r="N220" s="12">
        <v>4739.84</v>
      </c>
      <c r="O220" s="12">
        <v>2767.12</v>
      </c>
      <c r="P220" s="12">
        <v>0</v>
      </c>
      <c r="Q220" s="12">
        <f t="shared" si="12"/>
        <v>1972.72</v>
      </c>
      <c r="R220" s="12">
        <v>1000</v>
      </c>
      <c r="S220" s="12" t="s">
        <v>634</v>
      </c>
    </row>
    <row r="221" customHeight="1" spans="1:19">
      <c r="A221" s="11">
        <v>219</v>
      </c>
      <c r="B221" s="12" t="s">
        <v>184</v>
      </c>
      <c r="C221" s="12" t="s">
        <v>643</v>
      </c>
      <c r="D221" s="13">
        <v>219</v>
      </c>
      <c r="E221" s="13" t="str">
        <f t="shared" si="13"/>
        <v>杨*芝</v>
      </c>
      <c r="F221" s="12" t="s">
        <v>20</v>
      </c>
      <c r="G221" s="12">
        <f ca="1" t="shared" si="11"/>
        <v>71</v>
      </c>
      <c r="H221" s="32" t="s">
        <v>644</v>
      </c>
      <c r="I221" s="12">
        <v>15144678038</v>
      </c>
      <c r="J221" s="25" t="s">
        <v>645</v>
      </c>
      <c r="K221" s="19" t="s">
        <v>23</v>
      </c>
      <c r="L221" s="19" t="s">
        <v>24</v>
      </c>
      <c r="M221" s="19" t="s">
        <v>25</v>
      </c>
      <c r="N221" s="12">
        <v>6114.64</v>
      </c>
      <c r="O221" s="12">
        <v>3552.05</v>
      </c>
      <c r="P221" s="12">
        <v>0</v>
      </c>
      <c r="Q221" s="12">
        <f t="shared" si="12"/>
        <v>2562.59</v>
      </c>
      <c r="R221" s="12">
        <v>1000</v>
      </c>
      <c r="S221" s="12" t="s">
        <v>634</v>
      </c>
    </row>
    <row r="222" customHeight="1" spans="1:19">
      <c r="A222" s="11">
        <v>220</v>
      </c>
      <c r="B222" s="12" t="s">
        <v>184</v>
      </c>
      <c r="C222" s="12" t="s">
        <v>646</v>
      </c>
      <c r="D222" s="13">
        <v>220</v>
      </c>
      <c r="E222" s="13" t="str">
        <f t="shared" si="13"/>
        <v>韩*文</v>
      </c>
      <c r="F222" s="12" t="s">
        <v>29</v>
      </c>
      <c r="G222" s="12">
        <f ca="1" t="shared" si="11"/>
        <v>66</v>
      </c>
      <c r="H222" s="32" t="s">
        <v>647</v>
      </c>
      <c r="I222" s="12">
        <v>15134460336</v>
      </c>
      <c r="J222" s="25" t="s">
        <v>576</v>
      </c>
      <c r="K222" s="19" t="s">
        <v>23</v>
      </c>
      <c r="L222" s="19" t="s">
        <v>24</v>
      </c>
      <c r="M222" s="19" t="s">
        <v>25</v>
      </c>
      <c r="N222" s="12">
        <v>6632.34</v>
      </c>
      <c r="O222" s="12">
        <v>3563.16</v>
      </c>
      <c r="P222" s="12">
        <v>0</v>
      </c>
      <c r="Q222" s="12">
        <f t="shared" si="12"/>
        <v>3069.18</v>
      </c>
      <c r="R222" s="12">
        <v>1000</v>
      </c>
      <c r="S222" s="12" t="s">
        <v>648</v>
      </c>
    </row>
    <row r="223" customHeight="1" spans="1:19">
      <c r="A223" s="11">
        <v>221</v>
      </c>
      <c r="B223" s="12" t="s">
        <v>18</v>
      </c>
      <c r="C223" s="12" t="s">
        <v>591</v>
      </c>
      <c r="D223" s="13">
        <v>221</v>
      </c>
      <c r="E223" s="13" t="str">
        <f t="shared" si="13"/>
        <v>杜*和</v>
      </c>
      <c r="F223" s="12" t="s">
        <v>29</v>
      </c>
      <c r="G223" s="12">
        <f ca="1" t="shared" si="11"/>
        <v>65</v>
      </c>
      <c r="H223" s="32" t="s">
        <v>592</v>
      </c>
      <c r="I223" s="12">
        <v>18946669731</v>
      </c>
      <c r="J223" s="25" t="s">
        <v>397</v>
      </c>
      <c r="K223" s="19" t="s">
        <v>23</v>
      </c>
      <c r="L223" s="19" t="s">
        <v>24</v>
      </c>
      <c r="M223" s="19" t="s">
        <v>25</v>
      </c>
      <c r="N223" s="12">
        <v>6812.44</v>
      </c>
      <c r="O223" s="12">
        <v>3593.39</v>
      </c>
      <c r="P223" s="12">
        <v>0</v>
      </c>
      <c r="Q223" s="12">
        <f t="shared" si="12"/>
        <v>3219.05</v>
      </c>
      <c r="R223" s="12">
        <v>1000</v>
      </c>
      <c r="S223" s="12" t="s">
        <v>648</v>
      </c>
    </row>
    <row r="224" customHeight="1" spans="1:19">
      <c r="A224" s="11">
        <v>222</v>
      </c>
      <c r="B224" s="12" t="s">
        <v>18</v>
      </c>
      <c r="C224" s="12" t="s">
        <v>649</v>
      </c>
      <c r="D224" s="13">
        <v>222</v>
      </c>
      <c r="E224" s="13" t="str">
        <f t="shared" si="13"/>
        <v>孙*喜</v>
      </c>
      <c r="F224" s="12" t="s">
        <v>29</v>
      </c>
      <c r="G224" s="12">
        <f ca="1" t="shared" si="11"/>
        <v>75</v>
      </c>
      <c r="H224" s="32" t="s">
        <v>650</v>
      </c>
      <c r="I224" s="12">
        <v>13756075585</v>
      </c>
      <c r="J224" s="25" t="s">
        <v>651</v>
      </c>
      <c r="K224" s="19" t="s">
        <v>23</v>
      </c>
      <c r="L224" s="19" t="s">
        <v>24</v>
      </c>
      <c r="M224" s="19" t="s">
        <v>25</v>
      </c>
      <c r="N224" s="12">
        <v>5461.54</v>
      </c>
      <c r="O224" s="12">
        <v>3909.21</v>
      </c>
      <c r="P224" s="12">
        <v>0</v>
      </c>
      <c r="Q224" s="12">
        <f t="shared" si="12"/>
        <v>1552.33</v>
      </c>
      <c r="R224" s="12">
        <v>1000</v>
      </c>
      <c r="S224" s="12" t="s">
        <v>648</v>
      </c>
    </row>
    <row r="225" customHeight="1" spans="1:19">
      <c r="A225" s="11">
        <v>223</v>
      </c>
      <c r="B225" s="12" t="s">
        <v>18</v>
      </c>
      <c r="C225" s="12" t="s">
        <v>652</v>
      </c>
      <c r="D225" s="13">
        <v>223</v>
      </c>
      <c r="E225" s="13" t="str">
        <f t="shared" si="13"/>
        <v>赵*云</v>
      </c>
      <c r="F225" s="12" t="s">
        <v>20</v>
      </c>
      <c r="G225" s="12">
        <f ca="1" t="shared" si="11"/>
        <v>72</v>
      </c>
      <c r="H225" s="12" t="s">
        <v>653</v>
      </c>
      <c r="I225" s="12">
        <v>13514461932</v>
      </c>
      <c r="J225" s="25" t="s">
        <v>654</v>
      </c>
      <c r="K225" s="19" t="s">
        <v>23</v>
      </c>
      <c r="L225" s="19" t="s">
        <v>24</v>
      </c>
      <c r="M225" s="19" t="s">
        <v>25</v>
      </c>
      <c r="N225" s="12">
        <v>4905.84</v>
      </c>
      <c r="O225" s="12">
        <v>2881.71</v>
      </c>
      <c r="P225" s="12">
        <v>0</v>
      </c>
      <c r="Q225" s="12">
        <f t="shared" si="12"/>
        <v>2024.13</v>
      </c>
      <c r="R225" s="12">
        <v>1000</v>
      </c>
      <c r="S225" s="12" t="s">
        <v>655</v>
      </c>
    </row>
    <row r="226" customHeight="1" spans="1:19">
      <c r="A226" s="11">
        <v>224</v>
      </c>
      <c r="B226" s="12" t="s">
        <v>18</v>
      </c>
      <c r="C226" s="12" t="s">
        <v>656</v>
      </c>
      <c r="D226" s="13">
        <v>224</v>
      </c>
      <c r="E226" s="13" t="str">
        <f t="shared" si="13"/>
        <v>李*霞</v>
      </c>
      <c r="F226" s="12" t="s">
        <v>20</v>
      </c>
      <c r="G226" s="12">
        <f ca="1" t="shared" si="11"/>
        <v>76</v>
      </c>
      <c r="H226" s="32" t="s">
        <v>657</v>
      </c>
      <c r="I226" s="12">
        <v>13756540085</v>
      </c>
      <c r="J226" s="25" t="s">
        <v>658</v>
      </c>
      <c r="K226" s="19" t="s">
        <v>23</v>
      </c>
      <c r="L226" s="19" t="s">
        <v>24</v>
      </c>
      <c r="M226" s="19" t="s">
        <v>25</v>
      </c>
      <c r="N226" s="12">
        <v>4888.64</v>
      </c>
      <c r="O226" s="12">
        <v>2870.88</v>
      </c>
      <c r="P226" s="12">
        <v>0</v>
      </c>
      <c r="Q226" s="12">
        <f t="shared" si="12"/>
        <v>2017.76</v>
      </c>
      <c r="R226" s="12">
        <v>1000</v>
      </c>
      <c r="S226" s="12" t="s">
        <v>655</v>
      </c>
    </row>
    <row r="227" customHeight="1" spans="1:19">
      <c r="A227" s="11">
        <v>225</v>
      </c>
      <c r="B227" s="12" t="s">
        <v>659</v>
      </c>
      <c r="C227" s="12" t="s">
        <v>660</v>
      </c>
      <c r="D227" s="13">
        <v>225</v>
      </c>
      <c r="E227" s="13" t="str">
        <f t="shared" si="13"/>
        <v>姚*义</v>
      </c>
      <c r="F227" s="12" t="s">
        <v>29</v>
      </c>
      <c r="G227" s="12">
        <f ca="1" t="shared" si="11"/>
        <v>63</v>
      </c>
      <c r="H227" s="12" t="s">
        <v>661</v>
      </c>
      <c r="I227" s="12">
        <v>13843010809</v>
      </c>
      <c r="J227" s="25" t="s">
        <v>662</v>
      </c>
      <c r="K227" s="19" t="s">
        <v>23</v>
      </c>
      <c r="L227" s="19" t="s">
        <v>24</v>
      </c>
      <c r="M227" s="19" t="s">
        <v>25</v>
      </c>
      <c r="N227" s="12">
        <v>6739.33</v>
      </c>
      <c r="O227" s="12">
        <v>3629.09</v>
      </c>
      <c r="P227" s="12">
        <v>0</v>
      </c>
      <c r="Q227" s="12">
        <f t="shared" si="12"/>
        <v>3110.24</v>
      </c>
      <c r="R227" s="12">
        <v>1000</v>
      </c>
      <c r="S227" s="12" t="s">
        <v>655</v>
      </c>
    </row>
    <row r="228" customHeight="1" spans="1:19">
      <c r="A228" s="11">
        <v>226</v>
      </c>
      <c r="B228" s="12" t="s">
        <v>184</v>
      </c>
      <c r="C228" s="12" t="s">
        <v>663</v>
      </c>
      <c r="D228" s="13">
        <v>226</v>
      </c>
      <c r="E228" s="13" t="str">
        <f t="shared" si="13"/>
        <v>赵*芹</v>
      </c>
      <c r="F228" s="12" t="s">
        <v>20</v>
      </c>
      <c r="G228" s="12">
        <f ca="1" t="shared" si="11"/>
        <v>76</v>
      </c>
      <c r="H228" s="32" t="s">
        <v>664</v>
      </c>
      <c r="I228" s="12">
        <v>13894424392</v>
      </c>
      <c r="J228" s="25" t="s">
        <v>665</v>
      </c>
      <c r="K228" s="19" t="s">
        <v>23</v>
      </c>
      <c r="L228" s="19" t="s">
        <v>24</v>
      </c>
      <c r="M228" s="19" t="s">
        <v>25</v>
      </c>
      <c r="N228" s="12">
        <v>6569.64</v>
      </c>
      <c r="O228" s="12">
        <v>3520.41</v>
      </c>
      <c r="P228" s="12">
        <v>0</v>
      </c>
      <c r="Q228" s="12">
        <f t="shared" si="12"/>
        <v>3049.23</v>
      </c>
      <c r="R228" s="12">
        <v>1000</v>
      </c>
      <c r="S228" s="12" t="s">
        <v>655</v>
      </c>
    </row>
    <row r="229" customHeight="1" spans="1:19">
      <c r="A229" s="11">
        <v>227</v>
      </c>
      <c r="B229" s="12" t="s">
        <v>18</v>
      </c>
      <c r="C229" s="12" t="s">
        <v>666</v>
      </c>
      <c r="D229" s="13">
        <v>227</v>
      </c>
      <c r="E229" s="13" t="str">
        <f t="shared" si="13"/>
        <v>麻*芹</v>
      </c>
      <c r="F229" s="12" t="s">
        <v>20</v>
      </c>
      <c r="G229" s="12">
        <f ca="1" t="shared" si="11"/>
        <v>64</v>
      </c>
      <c r="H229" s="12" t="s">
        <v>667</v>
      </c>
      <c r="I229" s="12">
        <v>13844914699</v>
      </c>
      <c r="J229" s="25" t="s">
        <v>668</v>
      </c>
      <c r="K229" s="19" t="s">
        <v>23</v>
      </c>
      <c r="L229" s="19" t="s">
        <v>24</v>
      </c>
      <c r="M229" s="19" t="s">
        <v>25</v>
      </c>
      <c r="N229" s="12">
        <v>4907.5</v>
      </c>
      <c r="O229" s="12">
        <v>2882.9</v>
      </c>
      <c r="P229" s="12">
        <v>0</v>
      </c>
      <c r="Q229" s="12">
        <f t="shared" si="12"/>
        <v>2024.6</v>
      </c>
      <c r="R229" s="12">
        <v>1000</v>
      </c>
      <c r="S229" s="12" t="s">
        <v>669</v>
      </c>
    </row>
    <row r="230" customHeight="1" spans="1:19">
      <c r="A230" s="11">
        <v>228</v>
      </c>
      <c r="B230" s="12" t="s">
        <v>36</v>
      </c>
      <c r="C230" s="12" t="s">
        <v>670</v>
      </c>
      <c r="D230" s="13">
        <v>228</v>
      </c>
      <c r="E230" s="13" t="str">
        <f t="shared" si="13"/>
        <v>赵*芝</v>
      </c>
      <c r="F230" s="12" t="s">
        <v>20</v>
      </c>
      <c r="G230" s="12">
        <f ca="1" t="shared" si="11"/>
        <v>69</v>
      </c>
      <c r="H230" s="32" t="s">
        <v>671</v>
      </c>
      <c r="I230" s="12">
        <v>13596110119</v>
      </c>
      <c r="J230" s="25" t="s">
        <v>672</v>
      </c>
      <c r="K230" s="19" t="s">
        <v>23</v>
      </c>
      <c r="L230" s="19" t="s">
        <v>24</v>
      </c>
      <c r="M230" s="19" t="s">
        <v>25</v>
      </c>
      <c r="N230" s="12">
        <v>6622.3</v>
      </c>
      <c r="O230" s="12">
        <v>3554.36</v>
      </c>
      <c r="P230" s="12">
        <v>0</v>
      </c>
      <c r="Q230" s="12">
        <f t="shared" si="12"/>
        <v>3067.94</v>
      </c>
      <c r="R230" s="12">
        <v>1000</v>
      </c>
      <c r="S230" s="12" t="s">
        <v>673</v>
      </c>
    </row>
    <row r="231" customHeight="1" spans="1:19">
      <c r="A231" s="11">
        <v>229</v>
      </c>
      <c r="B231" s="12" t="s">
        <v>18</v>
      </c>
      <c r="C231" s="12" t="s">
        <v>674</v>
      </c>
      <c r="D231" s="13">
        <v>229</v>
      </c>
      <c r="E231" s="13" t="str">
        <f t="shared" si="13"/>
        <v>王*香</v>
      </c>
      <c r="F231" s="12" t="s">
        <v>20</v>
      </c>
      <c r="G231" s="12">
        <f ca="1" t="shared" si="11"/>
        <v>50</v>
      </c>
      <c r="H231" s="12" t="s">
        <v>675</v>
      </c>
      <c r="I231" s="12">
        <v>18543157404</v>
      </c>
      <c r="J231" s="25" t="s">
        <v>676</v>
      </c>
      <c r="K231" s="19" t="s">
        <v>23</v>
      </c>
      <c r="L231" s="19" t="s">
        <v>24</v>
      </c>
      <c r="M231" s="19" t="s">
        <v>25</v>
      </c>
      <c r="N231" s="12">
        <v>7132.99</v>
      </c>
      <c r="O231" s="12">
        <v>3630.07</v>
      </c>
      <c r="P231" s="12">
        <v>0</v>
      </c>
      <c r="Q231" s="12">
        <f t="shared" si="12"/>
        <v>3502.92</v>
      </c>
      <c r="R231" s="12">
        <v>1000</v>
      </c>
      <c r="S231" s="12" t="s">
        <v>673</v>
      </c>
    </row>
    <row r="232" customHeight="1" spans="1:19">
      <c r="A232" s="11">
        <v>230</v>
      </c>
      <c r="B232" s="12" t="s">
        <v>677</v>
      </c>
      <c r="C232" s="12" t="s">
        <v>678</v>
      </c>
      <c r="D232" s="13">
        <v>230</v>
      </c>
      <c r="E232" s="13" t="str">
        <f t="shared" si="13"/>
        <v>夏*兰</v>
      </c>
      <c r="F232" s="12" t="s">
        <v>20</v>
      </c>
      <c r="G232" s="12">
        <f ca="1" t="shared" si="11"/>
        <v>74</v>
      </c>
      <c r="H232" s="32" t="s">
        <v>679</v>
      </c>
      <c r="I232" s="12">
        <v>13578885235</v>
      </c>
      <c r="J232" s="25" t="s">
        <v>680</v>
      </c>
      <c r="K232" s="19" t="s">
        <v>23</v>
      </c>
      <c r="L232" s="19" t="s">
        <v>24</v>
      </c>
      <c r="M232" s="19" t="s">
        <v>25</v>
      </c>
      <c r="N232" s="12">
        <v>4893.3</v>
      </c>
      <c r="O232" s="12">
        <v>2180.7</v>
      </c>
      <c r="P232" s="12">
        <v>0</v>
      </c>
      <c r="Q232" s="12">
        <f t="shared" si="12"/>
        <v>2712.6</v>
      </c>
      <c r="R232" s="12">
        <v>1000</v>
      </c>
      <c r="S232" s="12" t="s">
        <v>673</v>
      </c>
    </row>
    <row r="233" customHeight="1" spans="1:19">
      <c r="A233" s="11">
        <v>231</v>
      </c>
      <c r="B233" s="12" t="s">
        <v>102</v>
      </c>
      <c r="C233" s="12" t="s">
        <v>681</v>
      </c>
      <c r="D233" s="13">
        <v>231</v>
      </c>
      <c r="E233" s="13" t="str">
        <f t="shared" si="13"/>
        <v>曲*珍</v>
      </c>
      <c r="F233" s="12" t="s">
        <v>20</v>
      </c>
      <c r="G233" s="12">
        <f ca="1" t="shared" si="11"/>
        <v>63</v>
      </c>
      <c r="H233" s="32" t="s">
        <v>682</v>
      </c>
      <c r="I233" s="12">
        <v>13756849205</v>
      </c>
      <c r="J233" s="25" t="s">
        <v>683</v>
      </c>
      <c r="K233" s="19" t="s">
        <v>23</v>
      </c>
      <c r="L233" s="19" t="s">
        <v>24</v>
      </c>
      <c r="M233" s="19" t="s">
        <v>25</v>
      </c>
      <c r="N233" s="12">
        <v>4895.3</v>
      </c>
      <c r="O233" s="12">
        <v>2875.22</v>
      </c>
      <c r="P233" s="12">
        <v>0</v>
      </c>
      <c r="Q233" s="12">
        <f t="shared" si="12"/>
        <v>2020.08</v>
      </c>
      <c r="R233" s="12">
        <v>1000</v>
      </c>
      <c r="S233" s="12" t="s">
        <v>673</v>
      </c>
    </row>
    <row r="234" customHeight="1" spans="1:19">
      <c r="A234" s="11">
        <v>232</v>
      </c>
      <c r="B234" s="12" t="s">
        <v>558</v>
      </c>
      <c r="C234" s="12" t="s">
        <v>684</v>
      </c>
      <c r="D234" s="13">
        <v>232</v>
      </c>
      <c r="E234" s="13" t="str">
        <f t="shared" si="13"/>
        <v>葛*荣</v>
      </c>
      <c r="F234" s="12" t="s">
        <v>20</v>
      </c>
      <c r="G234" s="12">
        <f ca="1" t="shared" si="11"/>
        <v>71</v>
      </c>
      <c r="H234" s="15" t="s">
        <v>685</v>
      </c>
      <c r="I234" s="14">
        <v>18686416241</v>
      </c>
      <c r="J234" s="20" t="s">
        <v>686</v>
      </c>
      <c r="K234" s="19" t="s">
        <v>23</v>
      </c>
      <c r="L234" s="19" t="s">
        <v>24</v>
      </c>
      <c r="M234" s="19" t="s">
        <v>25</v>
      </c>
      <c r="N234" s="12">
        <v>4923.3</v>
      </c>
      <c r="O234" s="12">
        <v>2893.49</v>
      </c>
      <c r="P234" s="12">
        <v>0</v>
      </c>
      <c r="Q234" s="12">
        <f t="shared" si="12"/>
        <v>2029.81</v>
      </c>
      <c r="R234" s="12">
        <v>1000</v>
      </c>
      <c r="S234" s="12" t="s">
        <v>673</v>
      </c>
    </row>
    <row r="235" customHeight="1" spans="1:19">
      <c r="A235" s="11">
        <v>233</v>
      </c>
      <c r="B235" s="12" t="s">
        <v>18</v>
      </c>
      <c r="C235" s="12" t="s">
        <v>687</v>
      </c>
      <c r="D235" s="13">
        <v>233</v>
      </c>
      <c r="E235" s="13" t="str">
        <f t="shared" si="13"/>
        <v>任*香</v>
      </c>
      <c r="F235" s="12" t="s">
        <v>20</v>
      </c>
      <c r="G235" s="12">
        <f ca="1" t="shared" si="11"/>
        <v>73</v>
      </c>
      <c r="H235" s="32" t="s">
        <v>688</v>
      </c>
      <c r="I235" s="12">
        <v>15842328431</v>
      </c>
      <c r="J235" s="25" t="s">
        <v>689</v>
      </c>
      <c r="K235" s="19" t="s">
        <v>23</v>
      </c>
      <c r="L235" s="19" t="s">
        <v>24</v>
      </c>
      <c r="M235" s="19" t="s">
        <v>25</v>
      </c>
      <c r="N235" s="12">
        <v>6548.08</v>
      </c>
      <c r="O235" s="12">
        <v>4065.73</v>
      </c>
      <c r="P235" s="12">
        <v>0</v>
      </c>
      <c r="Q235" s="12">
        <f t="shared" si="12"/>
        <v>2482.35</v>
      </c>
      <c r="R235" s="12">
        <v>1000</v>
      </c>
      <c r="S235" s="12" t="s">
        <v>690</v>
      </c>
    </row>
    <row r="236" customHeight="1" spans="1:19">
      <c r="A236" s="11">
        <v>234</v>
      </c>
      <c r="B236" s="12" t="s">
        <v>18</v>
      </c>
      <c r="C236" s="12" t="s">
        <v>691</v>
      </c>
      <c r="D236" s="13">
        <v>234</v>
      </c>
      <c r="E236" s="13" t="str">
        <f t="shared" si="13"/>
        <v>林*文</v>
      </c>
      <c r="F236" s="12" t="s">
        <v>20</v>
      </c>
      <c r="G236" s="12">
        <f ca="1" t="shared" si="11"/>
        <v>54</v>
      </c>
      <c r="H236" s="32" t="s">
        <v>692</v>
      </c>
      <c r="I236" s="12">
        <v>15164370154</v>
      </c>
      <c r="J236" s="25" t="s">
        <v>693</v>
      </c>
      <c r="K236" s="19" t="s">
        <v>23</v>
      </c>
      <c r="L236" s="19" t="s">
        <v>24</v>
      </c>
      <c r="M236" s="19" t="s">
        <v>25</v>
      </c>
      <c r="N236" s="12">
        <v>4885.58</v>
      </c>
      <c r="O236" s="12">
        <v>3078.46</v>
      </c>
      <c r="P236" s="12">
        <v>0</v>
      </c>
      <c r="Q236" s="12">
        <f t="shared" si="12"/>
        <v>1807.12</v>
      </c>
      <c r="R236" s="12">
        <v>1000</v>
      </c>
      <c r="S236" s="12" t="s">
        <v>690</v>
      </c>
    </row>
    <row r="237" customHeight="1" spans="1:19">
      <c r="A237" s="11">
        <v>235</v>
      </c>
      <c r="B237" s="12" t="s">
        <v>18</v>
      </c>
      <c r="C237" s="12" t="s">
        <v>694</v>
      </c>
      <c r="D237" s="13">
        <v>235</v>
      </c>
      <c r="E237" s="13" t="str">
        <f t="shared" si="13"/>
        <v>战*坤</v>
      </c>
      <c r="F237" s="12" t="s">
        <v>20</v>
      </c>
      <c r="G237" s="12">
        <f ca="1" t="shared" si="11"/>
        <v>59</v>
      </c>
      <c r="H237" s="32" t="s">
        <v>695</v>
      </c>
      <c r="I237" s="12">
        <v>13689723746</v>
      </c>
      <c r="J237" s="25" t="s">
        <v>696</v>
      </c>
      <c r="K237" s="19" t="s">
        <v>23</v>
      </c>
      <c r="L237" s="19" t="s">
        <v>24</v>
      </c>
      <c r="M237" s="19" t="s">
        <v>25</v>
      </c>
      <c r="N237" s="12">
        <v>6581.78</v>
      </c>
      <c r="O237" s="12">
        <v>3528.2</v>
      </c>
      <c r="P237" s="12">
        <v>0</v>
      </c>
      <c r="Q237" s="12">
        <f t="shared" si="12"/>
        <v>3053.58</v>
      </c>
      <c r="R237" s="12">
        <v>1000</v>
      </c>
      <c r="S237" s="12" t="s">
        <v>690</v>
      </c>
    </row>
    <row r="238" customHeight="1" spans="1:19">
      <c r="A238" s="11">
        <v>236</v>
      </c>
      <c r="B238" s="12" t="s">
        <v>697</v>
      </c>
      <c r="C238" s="12" t="s">
        <v>698</v>
      </c>
      <c r="D238" s="13">
        <v>236</v>
      </c>
      <c r="E238" s="13" t="str">
        <f t="shared" si="13"/>
        <v>隋*兰</v>
      </c>
      <c r="F238" s="12" t="s">
        <v>20</v>
      </c>
      <c r="G238" s="12">
        <f ca="1" t="shared" si="11"/>
        <v>77</v>
      </c>
      <c r="H238" s="12" t="s">
        <v>699</v>
      </c>
      <c r="I238" s="12">
        <v>13596688171</v>
      </c>
      <c r="J238" s="25" t="s">
        <v>700</v>
      </c>
      <c r="K238" s="19" t="s">
        <v>23</v>
      </c>
      <c r="L238" s="19" t="s">
        <v>24</v>
      </c>
      <c r="M238" s="19" t="s">
        <v>25</v>
      </c>
      <c r="N238" s="12">
        <v>6564.58</v>
      </c>
      <c r="O238" s="12">
        <v>3517.36</v>
      </c>
      <c r="P238" s="12">
        <v>0</v>
      </c>
      <c r="Q238" s="12">
        <f t="shared" si="12"/>
        <v>3047.22</v>
      </c>
      <c r="R238" s="12">
        <v>1000</v>
      </c>
      <c r="S238" s="12" t="s">
        <v>690</v>
      </c>
    </row>
    <row r="239" customHeight="1" spans="1:19">
      <c r="A239" s="11">
        <v>237</v>
      </c>
      <c r="B239" s="12" t="s">
        <v>18</v>
      </c>
      <c r="C239" s="12" t="s">
        <v>701</v>
      </c>
      <c r="D239" s="13">
        <v>237</v>
      </c>
      <c r="E239" s="13" t="str">
        <f t="shared" si="13"/>
        <v>王*财</v>
      </c>
      <c r="F239" s="12" t="s">
        <v>29</v>
      </c>
      <c r="G239" s="12">
        <f ca="1" t="shared" si="11"/>
        <v>69</v>
      </c>
      <c r="H239" s="32" t="s">
        <v>702</v>
      </c>
      <c r="I239" s="12">
        <v>13125807671</v>
      </c>
      <c r="J239" s="25" t="s">
        <v>703</v>
      </c>
      <c r="K239" s="19" t="s">
        <v>23</v>
      </c>
      <c r="L239" s="19" t="s">
        <v>24</v>
      </c>
      <c r="M239" s="19" t="s">
        <v>25</v>
      </c>
      <c r="N239" s="12">
        <v>4911.78</v>
      </c>
      <c r="O239" s="12">
        <v>2885.6</v>
      </c>
      <c r="P239" s="12">
        <v>0</v>
      </c>
      <c r="Q239" s="12">
        <f t="shared" si="12"/>
        <v>2026.18</v>
      </c>
      <c r="R239" s="12">
        <v>1000</v>
      </c>
      <c r="S239" s="12" t="s">
        <v>690</v>
      </c>
    </row>
    <row r="240" customHeight="1" spans="1:19">
      <c r="A240" s="11">
        <v>238</v>
      </c>
      <c r="B240" s="12" t="s">
        <v>18</v>
      </c>
      <c r="C240" s="12" t="s">
        <v>704</v>
      </c>
      <c r="D240" s="13">
        <v>238</v>
      </c>
      <c r="E240" s="13" t="str">
        <f t="shared" si="13"/>
        <v>姜*生</v>
      </c>
      <c r="F240" s="12" t="s">
        <v>29</v>
      </c>
      <c r="G240" s="12">
        <f ca="1" t="shared" si="11"/>
        <v>82</v>
      </c>
      <c r="H240" s="32" t="s">
        <v>705</v>
      </c>
      <c r="I240" s="12">
        <v>17767731412</v>
      </c>
      <c r="J240" s="25" t="s">
        <v>706</v>
      </c>
      <c r="K240" s="19" t="s">
        <v>23</v>
      </c>
      <c r="L240" s="19" t="s">
        <v>24</v>
      </c>
      <c r="M240" s="19" t="s">
        <v>25</v>
      </c>
      <c r="N240" s="12">
        <v>4900.38</v>
      </c>
      <c r="O240" s="12">
        <v>2879.04</v>
      </c>
      <c r="P240" s="12">
        <v>0</v>
      </c>
      <c r="Q240" s="12">
        <f t="shared" si="12"/>
        <v>2021.34</v>
      </c>
      <c r="R240" s="12">
        <v>1000</v>
      </c>
      <c r="S240" s="12" t="s">
        <v>707</v>
      </c>
    </row>
    <row r="241" customHeight="1" spans="1:19">
      <c r="A241" s="11">
        <v>239</v>
      </c>
      <c r="B241" s="12" t="s">
        <v>18</v>
      </c>
      <c r="C241" s="12" t="s">
        <v>637</v>
      </c>
      <c r="D241" s="13">
        <v>239</v>
      </c>
      <c r="E241" s="13" t="str">
        <f t="shared" si="13"/>
        <v>柴*英</v>
      </c>
      <c r="F241" s="12" t="s">
        <v>20</v>
      </c>
      <c r="G241" s="12">
        <f ca="1" t="shared" si="11"/>
        <v>80</v>
      </c>
      <c r="H241" s="12" t="s">
        <v>638</v>
      </c>
      <c r="I241" s="12">
        <v>15043447290</v>
      </c>
      <c r="J241" s="25" t="s">
        <v>639</v>
      </c>
      <c r="K241" s="19" t="s">
        <v>23</v>
      </c>
      <c r="L241" s="19" t="s">
        <v>24</v>
      </c>
      <c r="M241" s="19" t="s">
        <v>25</v>
      </c>
      <c r="N241" s="12">
        <v>4673.58</v>
      </c>
      <c r="O241" s="12">
        <v>2722.23</v>
      </c>
      <c r="P241" s="12">
        <v>0</v>
      </c>
      <c r="Q241" s="12">
        <f t="shared" si="12"/>
        <v>1951.35</v>
      </c>
      <c r="R241" s="12">
        <v>1000</v>
      </c>
      <c r="S241" s="12" t="s">
        <v>708</v>
      </c>
    </row>
    <row r="242" customHeight="1" spans="1:19">
      <c r="A242" s="11">
        <v>240</v>
      </c>
      <c r="B242" s="12" t="s">
        <v>558</v>
      </c>
      <c r="C242" s="12" t="s">
        <v>709</v>
      </c>
      <c r="D242" s="13">
        <v>240</v>
      </c>
      <c r="E242" s="13" t="str">
        <f t="shared" si="13"/>
        <v>刘*兴</v>
      </c>
      <c r="F242" s="12" t="s">
        <v>29</v>
      </c>
      <c r="G242" s="12">
        <f ca="1" t="shared" si="11"/>
        <v>69</v>
      </c>
      <c r="H242" s="32" t="s">
        <v>710</v>
      </c>
      <c r="I242" s="12">
        <v>13009015503</v>
      </c>
      <c r="J242" s="25" t="s">
        <v>711</v>
      </c>
      <c r="K242" s="19" t="s">
        <v>23</v>
      </c>
      <c r="L242" s="19" t="s">
        <v>24</v>
      </c>
      <c r="M242" s="19" t="s">
        <v>25</v>
      </c>
      <c r="N242" s="12">
        <v>4931.78</v>
      </c>
      <c r="O242" s="12">
        <v>2899.53</v>
      </c>
      <c r="P242" s="12">
        <v>0</v>
      </c>
      <c r="Q242" s="12">
        <f t="shared" si="12"/>
        <v>2032.25</v>
      </c>
      <c r="R242" s="12">
        <v>1000</v>
      </c>
      <c r="S242" s="12" t="s">
        <v>708</v>
      </c>
    </row>
    <row r="243" customHeight="1" spans="1:19">
      <c r="A243" s="11">
        <v>241</v>
      </c>
      <c r="B243" s="12" t="s">
        <v>18</v>
      </c>
      <c r="C243" s="12" t="s">
        <v>712</v>
      </c>
      <c r="D243" s="13">
        <v>241</v>
      </c>
      <c r="E243" s="13" t="str">
        <f t="shared" si="13"/>
        <v>宋*霞</v>
      </c>
      <c r="F243" s="12" t="s">
        <v>20</v>
      </c>
      <c r="G243" s="12">
        <f ca="1" t="shared" si="11"/>
        <v>66</v>
      </c>
      <c r="H243" s="32" t="s">
        <v>713</v>
      </c>
      <c r="I243" s="12">
        <v>15584395821</v>
      </c>
      <c r="J243" s="25" t="s">
        <v>714</v>
      </c>
      <c r="K243" s="19" t="s">
        <v>23</v>
      </c>
      <c r="L243" s="19" t="s">
        <v>24</v>
      </c>
      <c r="M243" s="19" t="s">
        <v>25</v>
      </c>
      <c r="N243" s="12">
        <v>6565.58</v>
      </c>
      <c r="O243" s="12">
        <v>3517.99</v>
      </c>
      <c r="P243" s="12">
        <v>0</v>
      </c>
      <c r="Q243" s="12">
        <f t="shared" si="12"/>
        <v>3047.59</v>
      </c>
      <c r="R243" s="12">
        <v>1000</v>
      </c>
      <c r="S243" s="14" t="s">
        <v>708</v>
      </c>
    </row>
    <row r="244" customHeight="1" spans="1:19">
      <c r="A244" s="11">
        <v>242</v>
      </c>
      <c r="B244" s="12" t="s">
        <v>36</v>
      </c>
      <c r="C244" s="12" t="s">
        <v>715</v>
      </c>
      <c r="D244" s="13">
        <v>242</v>
      </c>
      <c r="E244" s="13" t="str">
        <f t="shared" si="13"/>
        <v>田*芬</v>
      </c>
      <c r="F244" s="12" t="s">
        <v>20</v>
      </c>
      <c r="G244" s="12">
        <f ca="1" t="shared" si="11"/>
        <v>68</v>
      </c>
      <c r="H244" s="32" t="s">
        <v>716</v>
      </c>
      <c r="I244" s="12">
        <v>18943918828</v>
      </c>
      <c r="J244" s="25" t="s">
        <v>717</v>
      </c>
      <c r="K244" s="19" t="s">
        <v>23</v>
      </c>
      <c r="L244" s="19" t="s">
        <v>24</v>
      </c>
      <c r="M244" s="19" t="s">
        <v>25</v>
      </c>
      <c r="N244" s="12">
        <v>4912.78</v>
      </c>
      <c r="O244" s="12">
        <v>2886.23</v>
      </c>
      <c r="P244" s="12">
        <v>0</v>
      </c>
      <c r="Q244" s="12">
        <f t="shared" si="12"/>
        <v>2026.55</v>
      </c>
      <c r="R244" s="12">
        <v>1000</v>
      </c>
      <c r="S244" s="14" t="s">
        <v>708</v>
      </c>
    </row>
    <row r="245" customHeight="1" spans="1:19">
      <c r="A245" s="11">
        <v>243</v>
      </c>
      <c r="B245" s="12" t="s">
        <v>718</v>
      </c>
      <c r="C245" s="12" t="s">
        <v>719</v>
      </c>
      <c r="D245" s="13">
        <v>243</v>
      </c>
      <c r="E245" s="13" t="str">
        <f t="shared" si="13"/>
        <v>翟*英</v>
      </c>
      <c r="F245" s="12" t="s">
        <v>20</v>
      </c>
      <c r="G245" s="12">
        <f ca="1" t="shared" si="11"/>
        <v>74</v>
      </c>
      <c r="H245" s="32" t="s">
        <v>720</v>
      </c>
      <c r="I245" s="12">
        <v>15004312377</v>
      </c>
      <c r="J245" s="25" t="s">
        <v>90</v>
      </c>
      <c r="K245" s="19" t="s">
        <v>23</v>
      </c>
      <c r="L245" s="19" t="s">
        <v>24</v>
      </c>
      <c r="M245" s="19" t="s">
        <v>25</v>
      </c>
      <c r="N245" s="12">
        <v>4895.58</v>
      </c>
      <c r="O245" s="12">
        <v>2875.39</v>
      </c>
      <c r="P245" s="12">
        <v>0</v>
      </c>
      <c r="Q245" s="12">
        <f t="shared" si="12"/>
        <v>2020.19</v>
      </c>
      <c r="R245" s="12">
        <v>1000</v>
      </c>
      <c r="S245" s="14" t="s">
        <v>708</v>
      </c>
    </row>
    <row r="246" customHeight="1" spans="1:19">
      <c r="A246" s="11">
        <v>244</v>
      </c>
      <c r="B246" s="12" t="s">
        <v>36</v>
      </c>
      <c r="C246" s="12" t="s">
        <v>721</v>
      </c>
      <c r="D246" s="13">
        <v>244</v>
      </c>
      <c r="E246" s="13" t="str">
        <f t="shared" si="13"/>
        <v>周*军</v>
      </c>
      <c r="F246" s="12" t="s">
        <v>29</v>
      </c>
      <c r="G246" s="12">
        <f ca="1" t="shared" si="11"/>
        <v>69</v>
      </c>
      <c r="H246" s="32" t="s">
        <v>722</v>
      </c>
      <c r="I246" s="12">
        <v>18946589089</v>
      </c>
      <c r="J246" s="25" t="s">
        <v>723</v>
      </c>
      <c r="K246" s="19" t="s">
        <v>23</v>
      </c>
      <c r="L246" s="19" t="s">
        <v>24</v>
      </c>
      <c r="M246" s="19" t="s">
        <v>25</v>
      </c>
      <c r="N246" s="12">
        <v>6565.58</v>
      </c>
      <c r="O246" s="12">
        <v>3517.99</v>
      </c>
      <c r="P246" s="12">
        <v>0</v>
      </c>
      <c r="Q246" s="12">
        <f t="shared" si="12"/>
        <v>3047.59</v>
      </c>
      <c r="R246" s="12">
        <v>1000</v>
      </c>
      <c r="S246" s="14" t="s">
        <v>708</v>
      </c>
    </row>
    <row r="247" customHeight="1" spans="1:19">
      <c r="A247" s="11">
        <v>245</v>
      </c>
      <c r="B247" s="12" t="s">
        <v>184</v>
      </c>
      <c r="C247" s="12" t="s">
        <v>694</v>
      </c>
      <c r="D247" s="13">
        <v>245</v>
      </c>
      <c r="E247" s="13" t="str">
        <f t="shared" si="13"/>
        <v>战*坤</v>
      </c>
      <c r="F247" s="12" t="s">
        <v>20</v>
      </c>
      <c r="G247" s="12">
        <f ca="1" t="shared" si="11"/>
        <v>59</v>
      </c>
      <c r="H247" s="32" t="s">
        <v>695</v>
      </c>
      <c r="I247" s="12">
        <v>13689723746</v>
      </c>
      <c r="J247" s="25" t="s">
        <v>696</v>
      </c>
      <c r="K247" s="19" t="s">
        <v>23</v>
      </c>
      <c r="L247" s="19" t="s">
        <v>24</v>
      </c>
      <c r="M247" s="19" t="s">
        <v>25</v>
      </c>
      <c r="N247" s="12">
        <v>6343.58</v>
      </c>
      <c r="O247" s="12">
        <v>3364.83</v>
      </c>
      <c r="P247" s="12">
        <v>0</v>
      </c>
      <c r="Q247" s="12">
        <f t="shared" si="12"/>
        <v>2978.75</v>
      </c>
      <c r="R247" s="12">
        <v>1000</v>
      </c>
      <c r="S247" s="14" t="s">
        <v>724</v>
      </c>
    </row>
    <row r="248" customHeight="1" spans="1:19">
      <c r="A248" s="11">
        <v>246</v>
      </c>
      <c r="B248" s="12" t="s">
        <v>697</v>
      </c>
      <c r="C248" s="12" t="s">
        <v>698</v>
      </c>
      <c r="D248" s="13">
        <v>246</v>
      </c>
      <c r="E248" s="13" t="str">
        <f t="shared" si="13"/>
        <v>隋*兰</v>
      </c>
      <c r="F248" s="12" t="s">
        <v>20</v>
      </c>
      <c r="G248" s="12">
        <f ca="1" t="shared" si="11"/>
        <v>77</v>
      </c>
      <c r="H248" s="12" t="s">
        <v>699</v>
      </c>
      <c r="I248" s="12">
        <v>13596688171</v>
      </c>
      <c r="J248" s="25" t="s">
        <v>700</v>
      </c>
      <c r="K248" s="19" t="s">
        <v>23</v>
      </c>
      <c r="L248" s="19" t="s">
        <v>24</v>
      </c>
      <c r="M248" s="19" t="s">
        <v>25</v>
      </c>
      <c r="N248" s="12">
        <v>6461.78</v>
      </c>
      <c r="O248" s="12">
        <v>3439.3</v>
      </c>
      <c r="P248" s="12">
        <v>0</v>
      </c>
      <c r="Q248" s="12">
        <f t="shared" si="12"/>
        <v>3022.48</v>
      </c>
      <c r="R248" s="12">
        <v>1000</v>
      </c>
      <c r="S248" s="14" t="s">
        <v>724</v>
      </c>
    </row>
    <row r="249" customHeight="1" spans="1:19">
      <c r="A249" s="11">
        <v>247</v>
      </c>
      <c r="B249" s="12" t="s">
        <v>18</v>
      </c>
      <c r="C249" s="12" t="s">
        <v>701</v>
      </c>
      <c r="D249" s="13">
        <v>247</v>
      </c>
      <c r="E249" s="13" t="str">
        <f t="shared" si="13"/>
        <v>王*财</v>
      </c>
      <c r="F249" s="12" t="s">
        <v>29</v>
      </c>
      <c r="G249" s="12">
        <f ca="1" t="shared" si="11"/>
        <v>69</v>
      </c>
      <c r="H249" s="32" t="s">
        <v>702</v>
      </c>
      <c r="I249" s="12">
        <v>13125807671</v>
      </c>
      <c r="J249" s="25" t="s">
        <v>725</v>
      </c>
      <c r="K249" s="19" t="s">
        <v>23</v>
      </c>
      <c r="L249" s="19" t="s">
        <v>24</v>
      </c>
      <c r="M249" s="19" t="s">
        <v>25</v>
      </c>
      <c r="N249" s="12">
        <v>4673.58</v>
      </c>
      <c r="O249" s="12">
        <v>2722.23</v>
      </c>
      <c r="P249" s="12">
        <v>0</v>
      </c>
      <c r="Q249" s="12">
        <f t="shared" si="12"/>
        <v>1951.35</v>
      </c>
      <c r="R249" s="12">
        <v>1000</v>
      </c>
      <c r="S249" s="14" t="s">
        <v>724</v>
      </c>
    </row>
    <row r="250" customHeight="1" spans="1:19">
      <c r="A250" s="11">
        <v>248</v>
      </c>
      <c r="B250" s="12" t="s">
        <v>677</v>
      </c>
      <c r="C250" s="12" t="s">
        <v>678</v>
      </c>
      <c r="D250" s="13">
        <v>248</v>
      </c>
      <c r="E250" s="13" t="str">
        <f t="shared" si="13"/>
        <v>夏*兰</v>
      </c>
      <c r="F250" s="12" t="s">
        <v>20</v>
      </c>
      <c r="G250" s="12">
        <f ca="1" t="shared" si="11"/>
        <v>74</v>
      </c>
      <c r="H250" s="32" t="s">
        <v>679</v>
      </c>
      <c r="I250" s="12">
        <v>13578885235</v>
      </c>
      <c r="J250" s="25" t="s">
        <v>680</v>
      </c>
      <c r="K250" s="19" t="s">
        <v>23</v>
      </c>
      <c r="L250" s="19" t="s">
        <v>24</v>
      </c>
      <c r="M250" s="19" t="s">
        <v>25</v>
      </c>
      <c r="N250" s="12">
        <v>4690.78</v>
      </c>
      <c r="O250" s="12">
        <v>2056.03</v>
      </c>
      <c r="P250" s="12">
        <v>0</v>
      </c>
      <c r="Q250" s="12">
        <f t="shared" si="12"/>
        <v>2634.75</v>
      </c>
      <c r="R250" s="12">
        <v>1000</v>
      </c>
      <c r="S250" s="14" t="s">
        <v>724</v>
      </c>
    </row>
    <row r="251" customHeight="1" spans="1:19">
      <c r="A251" s="11">
        <v>249</v>
      </c>
      <c r="B251" s="12" t="s">
        <v>18</v>
      </c>
      <c r="C251" s="12" t="s">
        <v>674</v>
      </c>
      <c r="D251" s="13">
        <v>249</v>
      </c>
      <c r="E251" s="13" t="str">
        <f t="shared" si="13"/>
        <v>王*香</v>
      </c>
      <c r="F251" s="12" t="s">
        <v>20</v>
      </c>
      <c r="G251" s="12">
        <f ca="1" t="shared" si="11"/>
        <v>50</v>
      </c>
      <c r="H251" s="12" t="s">
        <v>675</v>
      </c>
      <c r="I251" s="12">
        <v>13596146537</v>
      </c>
      <c r="J251" s="25" t="s">
        <v>676</v>
      </c>
      <c r="K251" s="19" t="s">
        <v>23</v>
      </c>
      <c r="L251" s="19" t="s">
        <v>24</v>
      </c>
      <c r="M251" s="19" t="s">
        <v>25</v>
      </c>
      <c r="N251" s="12">
        <v>7010.78</v>
      </c>
      <c r="O251" s="12">
        <v>3375.67</v>
      </c>
      <c r="P251" s="12">
        <v>0</v>
      </c>
      <c r="Q251" s="12">
        <f t="shared" si="12"/>
        <v>3635.11</v>
      </c>
      <c r="R251" s="12">
        <v>1000</v>
      </c>
      <c r="S251" s="14" t="s">
        <v>724</v>
      </c>
    </row>
    <row r="252" customHeight="1" spans="1:19">
      <c r="A252" s="11">
        <v>250</v>
      </c>
      <c r="B252" s="12" t="s">
        <v>49</v>
      </c>
      <c r="C252" s="12" t="s">
        <v>726</v>
      </c>
      <c r="D252" s="13">
        <v>250</v>
      </c>
      <c r="E252" s="13" t="str">
        <f t="shared" si="13"/>
        <v>宋*洁</v>
      </c>
      <c r="F252" s="12" t="s">
        <v>20</v>
      </c>
      <c r="G252" s="12">
        <f ca="1" t="shared" si="11"/>
        <v>64</v>
      </c>
      <c r="H252" s="32" t="s">
        <v>727</v>
      </c>
      <c r="I252" s="12">
        <v>17767794002</v>
      </c>
      <c r="J252" s="25" t="s">
        <v>728</v>
      </c>
      <c r="K252" s="19" t="s">
        <v>23</v>
      </c>
      <c r="L252" s="19" t="s">
        <v>24</v>
      </c>
      <c r="M252" s="19" t="s">
        <v>25</v>
      </c>
      <c r="N252" s="12">
        <v>4930.78</v>
      </c>
      <c r="O252" s="12">
        <v>2899.04</v>
      </c>
      <c r="P252" s="12">
        <v>0</v>
      </c>
      <c r="Q252" s="12">
        <f t="shared" si="12"/>
        <v>2031.74</v>
      </c>
      <c r="R252" s="12">
        <v>1000</v>
      </c>
      <c r="S252" s="14" t="s">
        <v>729</v>
      </c>
    </row>
    <row r="253" customHeight="1" spans="1:19">
      <c r="A253" s="11">
        <v>251</v>
      </c>
      <c r="B253" s="12" t="s">
        <v>112</v>
      </c>
      <c r="C253" s="12" t="s">
        <v>440</v>
      </c>
      <c r="D253" s="13">
        <v>251</v>
      </c>
      <c r="E253" s="13" t="str">
        <f t="shared" si="13"/>
        <v>张*江</v>
      </c>
      <c r="F253" s="12" t="s">
        <v>29</v>
      </c>
      <c r="G253" s="12">
        <f ca="1" t="shared" si="11"/>
        <v>73</v>
      </c>
      <c r="H253" s="32" t="s">
        <v>441</v>
      </c>
      <c r="I253" s="12">
        <v>13756609049</v>
      </c>
      <c r="J253" s="25" t="s">
        <v>730</v>
      </c>
      <c r="K253" s="19" t="s">
        <v>23</v>
      </c>
      <c r="L253" s="19" t="s">
        <v>24</v>
      </c>
      <c r="M253" s="19" t="s">
        <v>25</v>
      </c>
      <c r="N253" s="12">
        <v>4893.78</v>
      </c>
      <c r="O253" s="12">
        <v>2873.14</v>
      </c>
      <c r="P253" s="12">
        <v>0</v>
      </c>
      <c r="Q253" s="12">
        <f t="shared" si="12"/>
        <v>2020.64</v>
      </c>
      <c r="R253" s="12">
        <v>1000</v>
      </c>
      <c r="S253" s="14" t="s">
        <v>729</v>
      </c>
    </row>
    <row r="254" customHeight="1" spans="1:19">
      <c r="A254" s="11">
        <v>252</v>
      </c>
      <c r="B254" s="12" t="s">
        <v>18</v>
      </c>
      <c r="C254" s="12" t="s">
        <v>731</v>
      </c>
      <c r="D254" s="13">
        <v>252</v>
      </c>
      <c r="E254" s="13" t="str">
        <f t="shared" si="13"/>
        <v>才*平</v>
      </c>
      <c r="F254" s="12" t="s">
        <v>20</v>
      </c>
      <c r="G254" s="12">
        <f ca="1" t="shared" si="11"/>
        <v>69</v>
      </c>
      <c r="H254" s="32" t="s">
        <v>732</v>
      </c>
      <c r="I254" s="12">
        <v>13689841643</v>
      </c>
      <c r="J254" s="25" t="s">
        <v>733</v>
      </c>
      <c r="K254" s="19" t="s">
        <v>23</v>
      </c>
      <c r="L254" s="19" t="s">
        <v>24</v>
      </c>
      <c r="M254" s="19" t="s">
        <v>25</v>
      </c>
      <c r="N254" s="12">
        <v>4895.58</v>
      </c>
      <c r="O254" s="12">
        <v>2875.39</v>
      </c>
      <c r="P254" s="12">
        <v>0</v>
      </c>
      <c r="Q254" s="12">
        <f t="shared" si="12"/>
        <v>2020.19</v>
      </c>
      <c r="R254" s="12">
        <v>1000</v>
      </c>
      <c r="S254" s="14" t="s">
        <v>734</v>
      </c>
    </row>
    <row r="255" customHeight="1" spans="1:19">
      <c r="A255" s="11">
        <v>253</v>
      </c>
      <c r="B255" s="12" t="s">
        <v>18</v>
      </c>
      <c r="C255" s="12" t="s">
        <v>735</v>
      </c>
      <c r="D255" s="13">
        <v>253</v>
      </c>
      <c r="E255" s="13" t="str">
        <f t="shared" si="13"/>
        <v>张*珍</v>
      </c>
      <c r="F255" s="12" t="s">
        <v>20</v>
      </c>
      <c r="G255" s="12">
        <f ca="1" t="shared" si="11"/>
        <v>78</v>
      </c>
      <c r="H255" s="32" t="s">
        <v>736</v>
      </c>
      <c r="I255" s="12">
        <v>13756057156</v>
      </c>
      <c r="J255" s="25" t="s">
        <v>737</v>
      </c>
      <c r="K255" s="19" t="s">
        <v>23</v>
      </c>
      <c r="L255" s="19" t="s">
        <v>24</v>
      </c>
      <c r="M255" s="19" t="s">
        <v>25</v>
      </c>
      <c r="N255" s="12">
        <v>4915.78</v>
      </c>
      <c r="O255" s="12">
        <v>2888.12</v>
      </c>
      <c r="P255" s="12">
        <v>0</v>
      </c>
      <c r="Q255" s="12">
        <f t="shared" si="12"/>
        <v>2027.66</v>
      </c>
      <c r="R255" s="12">
        <v>1000</v>
      </c>
      <c r="S255" s="14" t="s">
        <v>734</v>
      </c>
    </row>
    <row r="256" customHeight="1" spans="1:19">
      <c r="A256" s="11">
        <v>254</v>
      </c>
      <c r="B256" s="12" t="s">
        <v>18</v>
      </c>
      <c r="C256" s="12" t="s">
        <v>738</v>
      </c>
      <c r="D256" s="13">
        <v>254</v>
      </c>
      <c r="E256" s="13" t="str">
        <f t="shared" si="13"/>
        <v>郜*珍</v>
      </c>
      <c r="F256" s="12" t="s">
        <v>20</v>
      </c>
      <c r="G256" s="12">
        <f ca="1" t="shared" si="11"/>
        <v>73</v>
      </c>
      <c r="H256" s="32" t="s">
        <v>739</v>
      </c>
      <c r="I256" s="12">
        <v>13578722971</v>
      </c>
      <c r="J256" s="25" t="s">
        <v>740</v>
      </c>
      <c r="K256" s="19" t="s">
        <v>23</v>
      </c>
      <c r="L256" s="19" t="s">
        <v>24</v>
      </c>
      <c r="M256" s="19" t="s">
        <v>25</v>
      </c>
      <c r="N256" s="12">
        <v>4939.98</v>
      </c>
      <c r="O256" s="12">
        <v>2904.06</v>
      </c>
      <c r="P256" s="12">
        <v>0</v>
      </c>
      <c r="Q256" s="12">
        <f t="shared" si="12"/>
        <v>2035.92</v>
      </c>
      <c r="R256" s="12">
        <v>1000</v>
      </c>
      <c r="S256" s="14" t="s">
        <v>734</v>
      </c>
    </row>
    <row r="257" customHeight="1" spans="1:19">
      <c r="A257" s="11">
        <v>255</v>
      </c>
      <c r="B257" s="12" t="s">
        <v>18</v>
      </c>
      <c r="C257" s="12" t="s">
        <v>741</v>
      </c>
      <c r="D257" s="13">
        <v>255</v>
      </c>
      <c r="E257" s="13" t="str">
        <f t="shared" si="13"/>
        <v>陶*梅</v>
      </c>
      <c r="F257" s="12" t="s">
        <v>20</v>
      </c>
      <c r="G257" s="12">
        <f ca="1" t="shared" ref="G257:G320" si="14">YEAR(TODAY())-MID(H257,7,4)</f>
        <v>68</v>
      </c>
      <c r="H257" s="32" t="s">
        <v>742</v>
      </c>
      <c r="I257" s="12">
        <v>15164314102</v>
      </c>
      <c r="J257" s="25" t="s">
        <v>743</v>
      </c>
      <c r="K257" s="19" t="s">
        <v>23</v>
      </c>
      <c r="L257" s="19" t="s">
        <v>24</v>
      </c>
      <c r="M257" s="19" t="s">
        <v>25</v>
      </c>
      <c r="N257" s="12">
        <v>4936.5</v>
      </c>
      <c r="O257" s="12">
        <v>2902.57</v>
      </c>
      <c r="P257" s="12">
        <v>0</v>
      </c>
      <c r="Q257" s="12">
        <f t="shared" ref="Q257:Q320" si="15">N257-O257</f>
        <v>2033.93</v>
      </c>
      <c r="R257" s="12">
        <v>1000</v>
      </c>
      <c r="S257" s="14" t="s">
        <v>744</v>
      </c>
    </row>
    <row r="258" customHeight="1" spans="1:19">
      <c r="A258" s="11">
        <v>256</v>
      </c>
      <c r="B258" s="12" t="s">
        <v>18</v>
      </c>
      <c r="C258" s="12" t="s">
        <v>745</v>
      </c>
      <c r="D258" s="13">
        <v>256</v>
      </c>
      <c r="E258" s="13" t="str">
        <f t="shared" si="13"/>
        <v>于*凤</v>
      </c>
      <c r="F258" s="12" t="s">
        <v>20</v>
      </c>
      <c r="G258" s="12">
        <f ca="1" t="shared" si="14"/>
        <v>67</v>
      </c>
      <c r="H258" s="32" t="s">
        <v>746</v>
      </c>
      <c r="I258" s="12">
        <v>15843023571</v>
      </c>
      <c r="J258" s="25" t="s">
        <v>747</v>
      </c>
      <c r="K258" s="19" t="s">
        <v>23</v>
      </c>
      <c r="L258" s="19" t="s">
        <v>24</v>
      </c>
      <c r="M258" s="19" t="s">
        <v>25</v>
      </c>
      <c r="N258" s="12">
        <v>4899.3</v>
      </c>
      <c r="O258" s="12">
        <v>2877.72</v>
      </c>
      <c r="P258" s="12">
        <v>0</v>
      </c>
      <c r="Q258" s="12">
        <f t="shared" si="15"/>
        <v>2021.58</v>
      </c>
      <c r="R258" s="12">
        <v>1000</v>
      </c>
      <c r="S258" s="14" t="s">
        <v>744</v>
      </c>
    </row>
    <row r="259" customHeight="1" spans="1:19">
      <c r="A259" s="11">
        <v>257</v>
      </c>
      <c r="B259" s="12" t="s">
        <v>18</v>
      </c>
      <c r="C259" s="12" t="s">
        <v>748</v>
      </c>
      <c r="D259" s="13">
        <v>257</v>
      </c>
      <c r="E259" s="13" t="str">
        <f t="shared" si="13"/>
        <v>张*臣</v>
      </c>
      <c r="F259" s="12" t="s">
        <v>29</v>
      </c>
      <c r="G259" s="12">
        <f ca="1" t="shared" si="14"/>
        <v>72</v>
      </c>
      <c r="H259" s="32" t="s">
        <v>749</v>
      </c>
      <c r="I259" s="12">
        <v>13944183513</v>
      </c>
      <c r="J259" s="25" t="s">
        <v>750</v>
      </c>
      <c r="K259" s="19" t="s">
        <v>23</v>
      </c>
      <c r="L259" s="19" t="s">
        <v>24</v>
      </c>
      <c r="M259" s="19" t="s">
        <v>25</v>
      </c>
      <c r="N259" s="12">
        <v>4899.3</v>
      </c>
      <c r="O259" s="12">
        <v>2877.74</v>
      </c>
      <c r="P259" s="12">
        <v>0</v>
      </c>
      <c r="Q259" s="12">
        <f t="shared" si="15"/>
        <v>2021.56</v>
      </c>
      <c r="R259" s="12">
        <v>1000</v>
      </c>
      <c r="S259" s="14" t="s">
        <v>744</v>
      </c>
    </row>
    <row r="260" customHeight="1" spans="1:19">
      <c r="A260" s="11">
        <v>258</v>
      </c>
      <c r="B260" s="12" t="s">
        <v>184</v>
      </c>
      <c r="C260" s="12" t="s">
        <v>663</v>
      </c>
      <c r="D260" s="13">
        <v>258</v>
      </c>
      <c r="E260" s="13" t="str">
        <f t="shared" ref="E260:E323" si="16">REPLACE(C260,2,1,"*")</f>
        <v>赵*芹</v>
      </c>
      <c r="F260" s="12" t="s">
        <v>20</v>
      </c>
      <c r="G260" s="12">
        <f ca="1" t="shared" si="14"/>
        <v>76</v>
      </c>
      <c r="H260" s="32" t="s">
        <v>664</v>
      </c>
      <c r="I260" s="12">
        <v>15981542812</v>
      </c>
      <c r="J260" s="25" t="s">
        <v>665</v>
      </c>
      <c r="K260" s="19" t="s">
        <v>23</v>
      </c>
      <c r="L260" s="19" t="s">
        <v>24</v>
      </c>
      <c r="M260" s="19" t="s">
        <v>25</v>
      </c>
      <c r="N260" s="12">
        <v>6578.5</v>
      </c>
      <c r="O260" s="12">
        <v>3444.79</v>
      </c>
      <c r="P260" s="12">
        <v>0</v>
      </c>
      <c r="Q260" s="12">
        <f t="shared" si="15"/>
        <v>3133.71</v>
      </c>
      <c r="R260" s="12">
        <v>1000</v>
      </c>
      <c r="S260" s="14" t="s">
        <v>744</v>
      </c>
    </row>
    <row r="261" customHeight="1" spans="1:19">
      <c r="A261" s="11">
        <v>259</v>
      </c>
      <c r="B261" s="12" t="s">
        <v>36</v>
      </c>
      <c r="C261" s="12" t="s">
        <v>751</v>
      </c>
      <c r="D261" s="13">
        <v>259</v>
      </c>
      <c r="E261" s="13" t="str">
        <f t="shared" si="16"/>
        <v>刘*</v>
      </c>
      <c r="F261" s="12" t="s">
        <v>20</v>
      </c>
      <c r="G261" s="12">
        <f ca="1" t="shared" si="14"/>
        <v>62</v>
      </c>
      <c r="H261" s="32" t="s">
        <v>752</v>
      </c>
      <c r="I261" s="12">
        <v>17743198172</v>
      </c>
      <c r="J261" s="25" t="s">
        <v>753</v>
      </c>
      <c r="K261" s="19" t="s">
        <v>23</v>
      </c>
      <c r="L261" s="19" t="s">
        <v>24</v>
      </c>
      <c r="M261" s="19" t="s">
        <v>25</v>
      </c>
      <c r="N261" s="12">
        <v>4899.3</v>
      </c>
      <c r="O261" s="12">
        <v>2877.74</v>
      </c>
      <c r="P261" s="12">
        <v>0</v>
      </c>
      <c r="Q261" s="12">
        <f t="shared" si="15"/>
        <v>2021.56</v>
      </c>
      <c r="R261" s="12">
        <v>1000</v>
      </c>
      <c r="S261" s="14" t="s">
        <v>744</v>
      </c>
    </row>
    <row r="262" customHeight="1" spans="1:19">
      <c r="A262" s="11">
        <v>260</v>
      </c>
      <c r="B262" s="12" t="s">
        <v>49</v>
      </c>
      <c r="C262" s="12" t="s">
        <v>754</v>
      </c>
      <c r="D262" s="13">
        <v>260</v>
      </c>
      <c r="E262" s="13" t="str">
        <f t="shared" si="16"/>
        <v>翟*琴</v>
      </c>
      <c r="F262" s="12" t="s">
        <v>20</v>
      </c>
      <c r="G262" s="12">
        <f ca="1" t="shared" si="14"/>
        <v>72</v>
      </c>
      <c r="H262" s="32" t="s">
        <v>755</v>
      </c>
      <c r="I262" s="12">
        <v>18404317755</v>
      </c>
      <c r="J262" s="25" t="s">
        <v>756</v>
      </c>
      <c r="K262" s="19" t="s">
        <v>23</v>
      </c>
      <c r="L262" s="19" t="s">
        <v>24</v>
      </c>
      <c r="M262" s="19" t="s">
        <v>25</v>
      </c>
      <c r="N262" s="12">
        <v>6798.5</v>
      </c>
      <c r="O262" s="12">
        <v>3596.69</v>
      </c>
      <c r="P262" s="12">
        <v>0</v>
      </c>
      <c r="Q262" s="12">
        <f t="shared" si="15"/>
        <v>3201.81</v>
      </c>
      <c r="R262" s="12">
        <v>1000</v>
      </c>
      <c r="S262" s="14" t="s">
        <v>744</v>
      </c>
    </row>
    <row r="263" customHeight="1" spans="1:19">
      <c r="A263" s="11">
        <v>261</v>
      </c>
      <c r="B263" s="12" t="s">
        <v>102</v>
      </c>
      <c r="C263" s="12" t="s">
        <v>757</v>
      </c>
      <c r="D263" s="13">
        <v>261</v>
      </c>
      <c r="E263" s="13" t="str">
        <f t="shared" si="16"/>
        <v>刘*芹</v>
      </c>
      <c r="F263" s="12" t="s">
        <v>20</v>
      </c>
      <c r="G263" s="12">
        <f ca="1" t="shared" si="14"/>
        <v>70</v>
      </c>
      <c r="H263" s="32" t="s">
        <v>758</v>
      </c>
      <c r="I263" s="12">
        <v>13614405409</v>
      </c>
      <c r="J263" s="25" t="s">
        <v>759</v>
      </c>
      <c r="K263" s="19" t="s">
        <v>23</v>
      </c>
      <c r="L263" s="19" t="s">
        <v>24</v>
      </c>
      <c r="M263" s="19" t="s">
        <v>25</v>
      </c>
      <c r="N263" s="12">
        <v>6566.3</v>
      </c>
      <c r="O263" s="12">
        <v>3518.45</v>
      </c>
      <c r="P263" s="12">
        <v>0</v>
      </c>
      <c r="Q263" s="12">
        <f t="shared" si="15"/>
        <v>3047.85</v>
      </c>
      <c r="R263" s="12">
        <v>1000</v>
      </c>
      <c r="S263" s="14" t="s">
        <v>760</v>
      </c>
    </row>
    <row r="264" customHeight="1" spans="1:19">
      <c r="A264" s="11">
        <v>262</v>
      </c>
      <c r="B264" s="12" t="s">
        <v>18</v>
      </c>
      <c r="C264" s="12" t="s">
        <v>761</v>
      </c>
      <c r="D264" s="13">
        <v>262</v>
      </c>
      <c r="E264" s="13" t="str">
        <f t="shared" si="16"/>
        <v>付*英</v>
      </c>
      <c r="F264" s="12" t="s">
        <v>20</v>
      </c>
      <c r="G264" s="12">
        <f ca="1" t="shared" si="14"/>
        <v>73</v>
      </c>
      <c r="H264" s="32" t="s">
        <v>762</v>
      </c>
      <c r="I264" s="12">
        <v>13844897481</v>
      </c>
      <c r="J264" s="25" t="s">
        <v>763</v>
      </c>
      <c r="K264" s="19" t="s">
        <v>23</v>
      </c>
      <c r="L264" s="19" t="s">
        <v>24</v>
      </c>
      <c r="M264" s="19" t="s">
        <v>25</v>
      </c>
      <c r="N264" s="12">
        <v>4913.5</v>
      </c>
      <c r="O264" s="12">
        <v>3096.68</v>
      </c>
      <c r="P264" s="12">
        <v>0</v>
      </c>
      <c r="Q264" s="12">
        <f t="shared" si="15"/>
        <v>1816.82</v>
      </c>
      <c r="R264" s="12">
        <v>1000</v>
      </c>
      <c r="S264" s="14" t="s">
        <v>760</v>
      </c>
    </row>
    <row r="265" customHeight="1" spans="1:19">
      <c r="A265" s="11">
        <v>263</v>
      </c>
      <c r="B265" s="12" t="s">
        <v>18</v>
      </c>
      <c r="C265" s="12" t="s">
        <v>764</v>
      </c>
      <c r="D265" s="13">
        <v>263</v>
      </c>
      <c r="E265" s="13" t="str">
        <f t="shared" si="16"/>
        <v>马*</v>
      </c>
      <c r="F265" s="12" t="s">
        <v>20</v>
      </c>
      <c r="G265" s="12">
        <f ca="1" t="shared" si="14"/>
        <v>73</v>
      </c>
      <c r="H265" s="32" t="s">
        <v>765</v>
      </c>
      <c r="I265" s="12">
        <v>13578970654</v>
      </c>
      <c r="J265" s="25" t="s">
        <v>766</v>
      </c>
      <c r="K265" s="19" t="s">
        <v>23</v>
      </c>
      <c r="L265" s="19" t="s">
        <v>24</v>
      </c>
      <c r="M265" s="19" t="s">
        <v>25</v>
      </c>
      <c r="N265" s="12">
        <v>6583.5</v>
      </c>
      <c r="O265" s="12">
        <v>3529.28</v>
      </c>
      <c r="P265" s="12">
        <v>0</v>
      </c>
      <c r="Q265" s="12">
        <f t="shared" si="15"/>
        <v>3054.22</v>
      </c>
      <c r="R265" s="12">
        <v>1000</v>
      </c>
      <c r="S265" s="14" t="s">
        <v>760</v>
      </c>
    </row>
    <row r="266" customHeight="1" spans="1:19">
      <c r="A266" s="11">
        <v>264</v>
      </c>
      <c r="B266" s="12" t="s">
        <v>49</v>
      </c>
      <c r="C266" s="12" t="s">
        <v>767</v>
      </c>
      <c r="D266" s="13">
        <v>264</v>
      </c>
      <c r="E266" s="13" t="str">
        <f t="shared" si="16"/>
        <v>宫*芹</v>
      </c>
      <c r="F266" s="12" t="s">
        <v>20</v>
      </c>
      <c r="G266" s="12">
        <f ca="1" t="shared" si="14"/>
        <v>85</v>
      </c>
      <c r="H266" s="32" t="s">
        <v>768</v>
      </c>
      <c r="I266" s="12">
        <v>13009006672</v>
      </c>
      <c r="J266" s="25" t="s">
        <v>769</v>
      </c>
      <c r="K266" s="19" t="s">
        <v>23</v>
      </c>
      <c r="L266" s="19" t="s">
        <v>24</v>
      </c>
      <c r="M266" s="19" t="s">
        <v>25</v>
      </c>
      <c r="N266" s="12">
        <v>4913.5</v>
      </c>
      <c r="O266" s="12">
        <v>2886.68</v>
      </c>
      <c r="P266" s="12">
        <v>0</v>
      </c>
      <c r="Q266" s="12">
        <f t="shared" si="15"/>
        <v>2026.82</v>
      </c>
      <c r="R266" s="12">
        <v>1000</v>
      </c>
      <c r="S266" s="14" t="s">
        <v>760</v>
      </c>
    </row>
    <row r="267" customHeight="1" spans="1:19">
      <c r="A267" s="11">
        <v>265</v>
      </c>
      <c r="B267" s="12" t="s">
        <v>18</v>
      </c>
      <c r="C267" s="12" t="s">
        <v>770</v>
      </c>
      <c r="D267" s="13">
        <v>265</v>
      </c>
      <c r="E267" s="13" t="str">
        <f t="shared" si="16"/>
        <v>王*珍</v>
      </c>
      <c r="F267" s="12" t="s">
        <v>20</v>
      </c>
      <c r="G267" s="12">
        <f ca="1" t="shared" si="14"/>
        <v>79</v>
      </c>
      <c r="H267" s="12" t="s">
        <v>771</v>
      </c>
      <c r="I267" s="12">
        <v>13596092794</v>
      </c>
      <c r="J267" s="25" t="s">
        <v>772</v>
      </c>
      <c r="K267" s="19" t="s">
        <v>23</v>
      </c>
      <c r="L267" s="19" t="s">
        <v>24</v>
      </c>
      <c r="M267" s="19" t="s">
        <v>25</v>
      </c>
      <c r="N267" s="12">
        <v>4844</v>
      </c>
      <c r="O267" s="12">
        <v>2847.53</v>
      </c>
      <c r="P267" s="12">
        <v>0</v>
      </c>
      <c r="Q267" s="12">
        <f t="shared" si="15"/>
        <v>1996.47</v>
      </c>
      <c r="R267" s="12">
        <v>1000</v>
      </c>
      <c r="S267" s="14" t="s">
        <v>773</v>
      </c>
    </row>
    <row r="268" customHeight="1" spans="1:19">
      <c r="A268" s="11">
        <v>266</v>
      </c>
      <c r="B268" s="12" t="s">
        <v>18</v>
      </c>
      <c r="C268" s="12" t="s">
        <v>774</v>
      </c>
      <c r="D268" s="13">
        <v>266</v>
      </c>
      <c r="E268" s="13" t="str">
        <f t="shared" si="16"/>
        <v>宋*民</v>
      </c>
      <c r="F268" s="12" t="s">
        <v>29</v>
      </c>
      <c r="G268" s="12">
        <f ca="1" t="shared" si="14"/>
        <v>60</v>
      </c>
      <c r="H268" s="12" t="s">
        <v>775</v>
      </c>
      <c r="I268" s="12">
        <v>13843099918</v>
      </c>
      <c r="J268" s="25" t="s">
        <v>776</v>
      </c>
      <c r="K268" s="19" t="s">
        <v>23</v>
      </c>
      <c r="L268" s="19" t="s">
        <v>24</v>
      </c>
      <c r="M268" s="19" t="s">
        <v>25</v>
      </c>
      <c r="N268" s="12">
        <v>7358.8</v>
      </c>
      <c r="O268" s="12">
        <v>3754.81</v>
      </c>
      <c r="P268" s="12">
        <v>0</v>
      </c>
      <c r="Q268" s="12">
        <f t="shared" si="15"/>
        <v>3603.99</v>
      </c>
      <c r="R268" s="12">
        <v>1000</v>
      </c>
      <c r="S268" s="14" t="s">
        <v>773</v>
      </c>
    </row>
    <row r="269" customHeight="1" spans="1:19">
      <c r="A269" s="11">
        <v>267</v>
      </c>
      <c r="B269" s="12" t="s">
        <v>18</v>
      </c>
      <c r="C269" s="12" t="s">
        <v>777</v>
      </c>
      <c r="D269" s="13">
        <v>267</v>
      </c>
      <c r="E269" s="13" t="str">
        <f t="shared" si="16"/>
        <v>丁*香</v>
      </c>
      <c r="F269" s="12" t="s">
        <v>20</v>
      </c>
      <c r="G269" s="12">
        <f ca="1" t="shared" si="14"/>
        <v>58</v>
      </c>
      <c r="H269" s="32" t="s">
        <v>778</v>
      </c>
      <c r="I269" s="12">
        <v>18844007970</v>
      </c>
      <c r="J269" s="25" t="s">
        <v>779</v>
      </c>
      <c r="K269" s="19" t="s">
        <v>23</v>
      </c>
      <c r="L269" s="19" t="s">
        <v>24</v>
      </c>
      <c r="M269" s="19" t="s">
        <v>25</v>
      </c>
      <c r="N269" s="12">
        <v>6496.8</v>
      </c>
      <c r="O269" s="12">
        <v>3479.29</v>
      </c>
      <c r="P269" s="12">
        <v>0</v>
      </c>
      <c r="Q269" s="12">
        <f t="shared" si="15"/>
        <v>3017.51</v>
      </c>
      <c r="R269" s="12">
        <v>1000</v>
      </c>
      <c r="S269" s="14" t="s">
        <v>773</v>
      </c>
    </row>
    <row r="270" customHeight="1" spans="1:19">
      <c r="A270" s="11">
        <v>268</v>
      </c>
      <c r="B270" s="12" t="s">
        <v>184</v>
      </c>
      <c r="C270" s="12" t="s">
        <v>780</v>
      </c>
      <c r="D270" s="13">
        <v>268</v>
      </c>
      <c r="E270" s="13" t="str">
        <f t="shared" si="16"/>
        <v>赵*兰</v>
      </c>
      <c r="F270" s="12" t="s">
        <v>20</v>
      </c>
      <c r="G270" s="12">
        <f ca="1" t="shared" si="14"/>
        <v>81</v>
      </c>
      <c r="H270" s="32" t="s">
        <v>781</v>
      </c>
      <c r="I270" s="12">
        <v>18643401338</v>
      </c>
      <c r="J270" s="25" t="s">
        <v>782</v>
      </c>
      <c r="K270" s="19" t="s">
        <v>23</v>
      </c>
      <c r="L270" s="19" t="s">
        <v>24</v>
      </c>
      <c r="M270" s="19" t="s">
        <v>25</v>
      </c>
      <c r="N270" s="12">
        <v>6543.6</v>
      </c>
      <c r="O270" s="12">
        <v>3510.74</v>
      </c>
      <c r="P270" s="12">
        <v>0</v>
      </c>
      <c r="Q270" s="12">
        <f t="shared" si="15"/>
        <v>3032.86</v>
      </c>
      <c r="R270" s="12">
        <v>1000</v>
      </c>
      <c r="S270" s="14" t="s">
        <v>783</v>
      </c>
    </row>
    <row r="271" customHeight="1" spans="1:19">
      <c r="A271" s="11">
        <v>269</v>
      </c>
      <c r="B271" s="12" t="s">
        <v>36</v>
      </c>
      <c r="C271" s="12" t="s">
        <v>784</v>
      </c>
      <c r="D271" s="13">
        <v>269</v>
      </c>
      <c r="E271" s="13" t="str">
        <f t="shared" si="16"/>
        <v>田*和</v>
      </c>
      <c r="F271" s="12" t="s">
        <v>29</v>
      </c>
      <c r="G271" s="12">
        <f ca="1" t="shared" si="14"/>
        <v>71</v>
      </c>
      <c r="H271" s="32" t="s">
        <v>785</v>
      </c>
      <c r="I271" s="12">
        <v>13756832180</v>
      </c>
      <c r="J271" s="25" t="s">
        <v>786</v>
      </c>
      <c r="K271" s="19" t="s">
        <v>23</v>
      </c>
      <c r="L271" s="19" t="s">
        <v>24</v>
      </c>
      <c r="M271" s="19" t="s">
        <v>25</v>
      </c>
      <c r="N271" s="12">
        <v>6654.49</v>
      </c>
      <c r="O271" s="12">
        <v>3579.65</v>
      </c>
      <c r="P271" s="12">
        <v>0</v>
      </c>
      <c r="Q271" s="12">
        <f t="shared" si="15"/>
        <v>3074.84</v>
      </c>
      <c r="R271" s="12">
        <v>1000</v>
      </c>
      <c r="S271" s="14" t="s">
        <v>783</v>
      </c>
    </row>
    <row r="272" customHeight="1" spans="1:19">
      <c r="A272" s="11">
        <v>270</v>
      </c>
      <c r="B272" s="12" t="s">
        <v>18</v>
      </c>
      <c r="C272" s="12" t="s">
        <v>787</v>
      </c>
      <c r="D272" s="13">
        <v>270</v>
      </c>
      <c r="E272" s="13" t="str">
        <f t="shared" si="16"/>
        <v>郭*和</v>
      </c>
      <c r="F272" s="12" t="s">
        <v>29</v>
      </c>
      <c r="G272" s="12">
        <f ca="1" t="shared" si="14"/>
        <v>69</v>
      </c>
      <c r="H272" s="32" t="s">
        <v>788</v>
      </c>
      <c r="I272" s="12">
        <v>13894806142</v>
      </c>
      <c r="J272" s="25" t="s">
        <v>789</v>
      </c>
      <c r="K272" s="19" t="s">
        <v>23</v>
      </c>
      <c r="L272" s="19" t="s">
        <v>24</v>
      </c>
      <c r="M272" s="19" t="s">
        <v>25</v>
      </c>
      <c r="N272" s="12">
        <v>6526.8</v>
      </c>
      <c r="O272" s="12">
        <v>3498.96</v>
      </c>
      <c r="P272" s="12">
        <v>0</v>
      </c>
      <c r="Q272" s="12">
        <f t="shared" si="15"/>
        <v>3027.84</v>
      </c>
      <c r="R272" s="12">
        <v>1000</v>
      </c>
      <c r="S272" s="14" t="s">
        <v>783</v>
      </c>
    </row>
    <row r="273" customHeight="1" spans="1:19">
      <c r="A273" s="11">
        <v>271</v>
      </c>
      <c r="B273" s="12" t="s">
        <v>18</v>
      </c>
      <c r="C273" s="12" t="s">
        <v>687</v>
      </c>
      <c r="D273" s="13">
        <v>271</v>
      </c>
      <c r="E273" s="13" t="str">
        <f t="shared" si="16"/>
        <v>任*香</v>
      </c>
      <c r="F273" s="12" t="s">
        <v>20</v>
      </c>
      <c r="G273" s="12">
        <f ca="1" t="shared" si="14"/>
        <v>73</v>
      </c>
      <c r="H273" s="32" t="s">
        <v>688</v>
      </c>
      <c r="I273" s="12">
        <v>15842328431</v>
      </c>
      <c r="J273" s="25" t="s">
        <v>689</v>
      </c>
      <c r="K273" s="19" t="s">
        <v>23</v>
      </c>
      <c r="L273" s="19" t="s">
        <v>24</v>
      </c>
      <c r="M273" s="19" t="s">
        <v>25</v>
      </c>
      <c r="N273" s="12">
        <v>6264</v>
      </c>
      <c r="O273" s="12">
        <v>3730.41</v>
      </c>
      <c r="P273" s="12">
        <v>0</v>
      </c>
      <c r="Q273" s="12">
        <f t="shared" si="15"/>
        <v>2533.59</v>
      </c>
      <c r="R273" s="12">
        <v>1000</v>
      </c>
      <c r="S273" s="14" t="s">
        <v>783</v>
      </c>
    </row>
    <row r="274" customHeight="1" spans="1:19">
      <c r="A274" s="11">
        <v>272</v>
      </c>
      <c r="B274" s="12" t="s">
        <v>18</v>
      </c>
      <c r="C274" s="12" t="s">
        <v>790</v>
      </c>
      <c r="D274" s="13">
        <v>272</v>
      </c>
      <c r="E274" s="13" t="str">
        <f t="shared" si="16"/>
        <v>张*贵</v>
      </c>
      <c r="F274" s="12" t="s">
        <v>29</v>
      </c>
      <c r="G274" s="12">
        <f ca="1" t="shared" si="14"/>
        <v>71</v>
      </c>
      <c r="H274" s="32" t="s">
        <v>791</v>
      </c>
      <c r="I274" s="12">
        <v>13304316280</v>
      </c>
      <c r="J274" s="25" t="s">
        <v>740</v>
      </c>
      <c r="K274" s="19" t="s">
        <v>23</v>
      </c>
      <c r="L274" s="19" t="s">
        <v>24</v>
      </c>
      <c r="M274" s="19" t="s">
        <v>25</v>
      </c>
      <c r="N274" s="12">
        <v>4844</v>
      </c>
      <c r="O274" s="12">
        <v>2847.53</v>
      </c>
      <c r="P274" s="12">
        <v>0</v>
      </c>
      <c r="Q274" s="12">
        <f t="shared" si="15"/>
        <v>1996.47</v>
      </c>
      <c r="R274" s="12">
        <v>1000</v>
      </c>
      <c r="S274" s="14" t="s">
        <v>783</v>
      </c>
    </row>
    <row r="275" customHeight="1" spans="1:19">
      <c r="A275" s="11">
        <v>273</v>
      </c>
      <c r="B275" s="12" t="s">
        <v>18</v>
      </c>
      <c r="C275" s="12" t="s">
        <v>792</v>
      </c>
      <c r="D275" s="13">
        <v>273</v>
      </c>
      <c r="E275" s="13" t="str">
        <f t="shared" si="16"/>
        <v>李*云</v>
      </c>
      <c r="F275" s="12" t="s">
        <v>20</v>
      </c>
      <c r="G275" s="12">
        <f ca="1" t="shared" si="14"/>
        <v>74</v>
      </c>
      <c r="H275" s="32" t="s">
        <v>793</v>
      </c>
      <c r="I275" s="12">
        <v>13843116133</v>
      </c>
      <c r="J275" s="25" t="s">
        <v>794</v>
      </c>
      <c r="K275" s="19" t="s">
        <v>23</v>
      </c>
      <c r="L275" s="19" t="s">
        <v>24</v>
      </c>
      <c r="M275" s="19" t="s">
        <v>25</v>
      </c>
      <c r="N275" s="12">
        <v>4856.8</v>
      </c>
      <c r="O275" s="12">
        <v>2856.36</v>
      </c>
      <c r="P275" s="12">
        <v>0</v>
      </c>
      <c r="Q275" s="12">
        <f t="shared" si="15"/>
        <v>2000.44</v>
      </c>
      <c r="R275" s="12">
        <v>1000</v>
      </c>
      <c r="S275" s="14" t="s">
        <v>783</v>
      </c>
    </row>
    <row r="276" customHeight="1" spans="1:19">
      <c r="A276" s="11">
        <v>274</v>
      </c>
      <c r="B276" s="12" t="s">
        <v>18</v>
      </c>
      <c r="C276" s="12" t="s">
        <v>731</v>
      </c>
      <c r="D276" s="13">
        <v>274</v>
      </c>
      <c r="E276" s="13" t="str">
        <f t="shared" si="16"/>
        <v>才*平</v>
      </c>
      <c r="F276" s="12" t="s">
        <v>20</v>
      </c>
      <c r="G276" s="12">
        <f ca="1" t="shared" si="14"/>
        <v>69</v>
      </c>
      <c r="H276" s="32" t="s">
        <v>732</v>
      </c>
      <c r="I276" s="12">
        <v>13689841643</v>
      </c>
      <c r="J276" s="25" t="s">
        <v>733</v>
      </c>
      <c r="K276" s="19" t="s">
        <v>23</v>
      </c>
      <c r="L276" s="19" t="s">
        <v>24</v>
      </c>
      <c r="M276" s="19" t="s">
        <v>25</v>
      </c>
      <c r="N276" s="12">
        <v>4613</v>
      </c>
      <c r="O276" s="12">
        <v>2688.07</v>
      </c>
      <c r="P276" s="12">
        <v>0</v>
      </c>
      <c r="Q276" s="12">
        <f t="shared" si="15"/>
        <v>1924.93</v>
      </c>
      <c r="R276" s="12">
        <v>1000</v>
      </c>
      <c r="S276" s="14" t="s">
        <v>783</v>
      </c>
    </row>
    <row r="277" customHeight="1" spans="1:19">
      <c r="A277" s="11">
        <v>275</v>
      </c>
      <c r="B277" s="12" t="s">
        <v>18</v>
      </c>
      <c r="C277" s="12" t="s">
        <v>735</v>
      </c>
      <c r="D277" s="13">
        <v>275</v>
      </c>
      <c r="E277" s="13" t="str">
        <f t="shared" si="16"/>
        <v>张*珍</v>
      </c>
      <c r="F277" s="12" t="s">
        <v>20</v>
      </c>
      <c r="G277" s="12">
        <f ca="1" t="shared" si="14"/>
        <v>78</v>
      </c>
      <c r="H277" s="32" t="s">
        <v>736</v>
      </c>
      <c r="I277" s="12">
        <v>13756057156</v>
      </c>
      <c r="J277" s="25" t="s">
        <v>737</v>
      </c>
      <c r="K277" s="19" t="s">
        <v>23</v>
      </c>
      <c r="L277" s="19" t="s">
        <v>24</v>
      </c>
      <c r="M277" s="19" t="s">
        <v>25</v>
      </c>
      <c r="N277" s="12">
        <v>4622</v>
      </c>
      <c r="O277" s="12">
        <v>2694.37</v>
      </c>
      <c r="P277" s="12">
        <v>0</v>
      </c>
      <c r="Q277" s="12">
        <f t="shared" si="15"/>
        <v>1927.63</v>
      </c>
      <c r="R277" s="12">
        <v>1000</v>
      </c>
      <c r="S277" s="14" t="s">
        <v>783</v>
      </c>
    </row>
    <row r="278" customHeight="1" spans="1:19">
      <c r="A278" s="11">
        <v>276</v>
      </c>
      <c r="B278" s="12" t="s">
        <v>18</v>
      </c>
      <c r="C278" s="12" t="s">
        <v>795</v>
      </c>
      <c r="D278" s="13">
        <v>276</v>
      </c>
      <c r="E278" s="13" t="str">
        <f t="shared" si="16"/>
        <v>陈*伟</v>
      </c>
      <c r="F278" s="12" t="s">
        <v>20</v>
      </c>
      <c r="G278" s="12">
        <f ca="1" t="shared" si="14"/>
        <v>77</v>
      </c>
      <c r="H278" s="32" t="s">
        <v>796</v>
      </c>
      <c r="I278" s="12">
        <v>15948036909</v>
      </c>
      <c r="J278" s="25" t="s">
        <v>797</v>
      </c>
      <c r="K278" s="19" t="s">
        <v>23</v>
      </c>
      <c r="L278" s="19" t="s">
        <v>24</v>
      </c>
      <c r="M278" s="19" t="s">
        <v>25</v>
      </c>
      <c r="N278" s="12">
        <v>4826.8</v>
      </c>
      <c r="O278" s="12">
        <v>2836.69</v>
      </c>
      <c r="P278" s="12">
        <v>0</v>
      </c>
      <c r="Q278" s="12">
        <f t="shared" si="15"/>
        <v>1990.11</v>
      </c>
      <c r="R278" s="12">
        <v>1000</v>
      </c>
      <c r="S278" s="14" t="s">
        <v>783</v>
      </c>
    </row>
    <row r="279" customHeight="1" spans="1:19">
      <c r="A279" s="11">
        <v>277</v>
      </c>
      <c r="B279" s="12" t="s">
        <v>798</v>
      </c>
      <c r="C279" s="12" t="s">
        <v>799</v>
      </c>
      <c r="D279" s="13">
        <v>277</v>
      </c>
      <c r="E279" s="13" t="str">
        <f t="shared" si="16"/>
        <v>朱*兰</v>
      </c>
      <c r="F279" s="12" t="s">
        <v>20</v>
      </c>
      <c r="G279" s="12">
        <f ca="1" t="shared" si="14"/>
        <v>68</v>
      </c>
      <c r="H279" s="32" t="s">
        <v>800</v>
      </c>
      <c r="I279" s="12">
        <v>13944083787</v>
      </c>
      <c r="J279" s="25" t="s">
        <v>801</v>
      </c>
      <c r="K279" s="19" t="s">
        <v>23</v>
      </c>
      <c r="L279" s="19" t="s">
        <v>24</v>
      </c>
      <c r="M279" s="19" t="s">
        <v>25</v>
      </c>
      <c r="N279" s="12">
        <v>6514</v>
      </c>
      <c r="O279" s="12">
        <v>3490.13</v>
      </c>
      <c r="P279" s="12">
        <v>0</v>
      </c>
      <c r="Q279" s="12">
        <f t="shared" si="15"/>
        <v>3023.87</v>
      </c>
      <c r="R279" s="12">
        <v>1000</v>
      </c>
      <c r="S279" s="14" t="s">
        <v>783</v>
      </c>
    </row>
    <row r="280" customHeight="1" spans="1:19">
      <c r="A280" s="11">
        <v>278</v>
      </c>
      <c r="B280" s="12" t="s">
        <v>18</v>
      </c>
      <c r="C280" s="12" t="s">
        <v>802</v>
      </c>
      <c r="D280" s="13">
        <v>278</v>
      </c>
      <c r="E280" s="13" t="str">
        <f t="shared" si="16"/>
        <v>郑*英</v>
      </c>
      <c r="F280" s="12" t="s">
        <v>20</v>
      </c>
      <c r="G280" s="12">
        <f ca="1" t="shared" si="14"/>
        <v>72</v>
      </c>
      <c r="H280" s="32" t="s">
        <v>803</v>
      </c>
      <c r="I280" s="12">
        <v>15843065603</v>
      </c>
      <c r="J280" s="25" t="s">
        <v>804</v>
      </c>
      <c r="K280" s="19" t="s">
        <v>23</v>
      </c>
      <c r="L280" s="19" t="s">
        <v>24</v>
      </c>
      <c r="M280" s="19" t="s">
        <v>25</v>
      </c>
      <c r="N280" s="12">
        <v>5967.8</v>
      </c>
      <c r="O280" s="12">
        <v>3461.02</v>
      </c>
      <c r="P280" s="12">
        <v>0</v>
      </c>
      <c r="Q280" s="12">
        <f t="shared" si="15"/>
        <v>2506.78</v>
      </c>
      <c r="R280" s="12">
        <v>1000</v>
      </c>
      <c r="S280" s="14" t="s">
        <v>783</v>
      </c>
    </row>
    <row r="281" customHeight="1" spans="1:19">
      <c r="A281" s="11">
        <v>279</v>
      </c>
      <c r="B281" s="12" t="s">
        <v>112</v>
      </c>
      <c r="C281" s="12" t="s">
        <v>805</v>
      </c>
      <c r="D281" s="13">
        <v>279</v>
      </c>
      <c r="E281" s="13" t="str">
        <f t="shared" si="16"/>
        <v>陆*玲</v>
      </c>
      <c r="F281" s="12" t="s">
        <v>20</v>
      </c>
      <c r="G281" s="12">
        <f ca="1" t="shared" si="14"/>
        <v>73</v>
      </c>
      <c r="H281" s="32" t="s">
        <v>806</v>
      </c>
      <c r="I281" s="12">
        <v>15943142562</v>
      </c>
      <c r="J281" s="25" t="s">
        <v>807</v>
      </c>
      <c r="K281" s="19" t="s">
        <v>23</v>
      </c>
      <c r="L281" s="19" t="s">
        <v>24</v>
      </c>
      <c r="M281" s="19" t="s">
        <v>25</v>
      </c>
      <c r="N281" s="12">
        <v>4826.8</v>
      </c>
      <c r="O281" s="12">
        <v>2836.69</v>
      </c>
      <c r="P281" s="12">
        <v>0</v>
      </c>
      <c r="Q281" s="12">
        <f t="shared" si="15"/>
        <v>1990.11</v>
      </c>
      <c r="R281" s="12">
        <v>1000</v>
      </c>
      <c r="S281" s="14" t="s">
        <v>808</v>
      </c>
    </row>
    <row r="282" customHeight="1" spans="1:19">
      <c r="A282" s="11">
        <v>280</v>
      </c>
      <c r="B282" s="12" t="s">
        <v>36</v>
      </c>
      <c r="C282" s="12" t="s">
        <v>809</v>
      </c>
      <c r="D282" s="13">
        <v>280</v>
      </c>
      <c r="E282" s="13" t="str">
        <f t="shared" si="16"/>
        <v>杨*志</v>
      </c>
      <c r="F282" s="12" t="s">
        <v>29</v>
      </c>
      <c r="G282" s="12">
        <f ca="1" t="shared" si="14"/>
        <v>74</v>
      </c>
      <c r="H282" s="32" t="s">
        <v>810</v>
      </c>
      <c r="I282" s="12">
        <v>15943166687</v>
      </c>
      <c r="J282" s="25" t="s">
        <v>811</v>
      </c>
      <c r="K282" s="19" t="s">
        <v>23</v>
      </c>
      <c r="L282" s="19" t="s">
        <v>24</v>
      </c>
      <c r="M282" s="19" t="s">
        <v>25</v>
      </c>
      <c r="N282" s="12">
        <v>6496.8</v>
      </c>
      <c r="O282" s="12">
        <v>3479.29</v>
      </c>
      <c r="P282" s="12">
        <v>0</v>
      </c>
      <c r="Q282" s="12">
        <f t="shared" si="15"/>
        <v>3017.51</v>
      </c>
      <c r="R282" s="12">
        <v>1000</v>
      </c>
      <c r="S282" s="14" t="s">
        <v>808</v>
      </c>
    </row>
    <row r="283" customHeight="1" spans="1:19">
      <c r="A283" s="11">
        <v>281</v>
      </c>
      <c r="B283" s="12" t="s">
        <v>18</v>
      </c>
      <c r="C283" s="12" t="s">
        <v>812</v>
      </c>
      <c r="D283" s="13">
        <v>281</v>
      </c>
      <c r="E283" s="13" t="str">
        <f t="shared" si="16"/>
        <v>于*和</v>
      </c>
      <c r="F283" s="12" t="s">
        <v>29</v>
      </c>
      <c r="G283" s="12">
        <f ca="1" t="shared" si="14"/>
        <v>72</v>
      </c>
      <c r="H283" s="32" t="s">
        <v>813</v>
      </c>
      <c r="I283" s="12">
        <v>18844054716</v>
      </c>
      <c r="J283" s="25" t="s">
        <v>814</v>
      </c>
      <c r="K283" s="19" t="s">
        <v>23</v>
      </c>
      <c r="L283" s="19" t="s">
        <v>24</v>
      </c>
      <c r="M283" s="19" t="s">
        <v>25</v>
      </c>
      <c r="N283" s="12">
        <v>5994.8</v>
      </c>
      <c r="O283" s="12">
        <v>3477.89</v>
      </c>
      <c r="P283" s="12">
        <v>0</v>
      </c>
      <c r="Q283" s="12">
        <f t="shared" si="15"/>
        <v>2516.91</v>
      </c>
      <c r="R283" s="12">
        <v>1000</v>
      </c>
      <c r="S283" s="14" t="s">
        <v>815</v>
      </c>
    </row>
    <row r="284" customHeight="1" spans="1:19">
      <c r="A284" s="11">
        <v>282</v>
      </c>
      <c r="B284" s="12" t="s">
        <v>36</v>
      </c>
      <c r="C284" s="12" t="s">
        <v>816</v>
      </c>
      <c r="D284" s="13">
        <v>282</v>
      </c>
      <c r="E284" s="13" t="str">
        <f t="shared" si="16"/>
        <v>李*芳</v>
      </c>
      <c r="F284" s="12" t="s">
        <v>20</v>
      </c>
      <c r="G284" s="12">
        <f ca="1" t="shared" si="14"/>
        <v>68</v>
      </c>
      <c r="H284" s="32" t="s">
        <v>817</v>
      </c>
      <c r="I284" s="12">
        <v>15643132103</v>
      </c>
      <c r="J284" s="25" t="s">
        <v>818</v>
      </c>
      <c r="K284" s="19" t="s">
        <v>23</v>
      </c>
      <c r="L284" s="19" t="s">
        <v>24</v>
      </c>
      <c r="M284" s="19" t="s">
        <v>25</v>
      </c>
      <c r="N284" s="12">
        <v>4842</v>
      </c>
      <c r="O284" s="12">
        <v>2846.13</v>
      </c>
      <c r="P284" s="12">
        <v>0</v>
      </c>
      <c r="Q284" s="12">
        <f t="shared" si="15"/>
        <v>1995.87</v>
      </c>
      <c r="R284" s="12">
        <v>1000</v>
      </c>
      <c r="S284" s="14" t="s">
        <v>815</v>
      </c>
    </row>
    <row r="285" customHeight="1" spans="1:19">
      <c r="A285" s="11">
        <v>283</v>
      </c>
      <c r="B285" s="12" t="s">
        <v>36</v>
      </c>
      <c r="C285" s="12" t="s">
        <v>819</v>
      </c>
      <c r="D285" s="13">
        <v>283</v>
      </c>
      <c r="E285" s="13" t="str">
        <f t="shared" si="16"/>
        <v>齐*科</v>
      </c>
      <c r="F285" s="12" t="s">
        <v>29</v>
      </c>
      <c r="G285" s="12">
        <f ca="1" t="shared" si="14"/>
        <v>76</v>
      </c>
      <c r="H285" s="32" t="s">
        <v>820</v>
      </c>
      <c r="I285" s="12">
        <v>13596017020</v>
      </c>
      <c r="J285" s="25" t="s">
        <v>821</v>
      </c>
      <c r="K285" s="19" t="s">
        <v>23</v>
      </c>
      <c r="L285" s="19" t="s">
        <v>24</v>
      </c>
      <c r="M285" s="19" t="s">
        <v>25</v>
      </c>
      <c r="N285" s="12">
        <v>4842</v>
      </c>
      <c r="O285" s="12">
        <v>2846.13</v>
      </c>
      <c r="P285" s="12">
        <v>0</v>
      </c>
      <c r="Q285" s="12">
        <f t="shared" si="15"/>
        <v>1995.87</v>
      </c>
      <c r="R285" s="12">
        <v>1000</v>
      </c>
      <c r="S285" s="14" t="s">
        <v>815</v>
      </c>
    </row>
    <row r="286" customHeight="1" spans="1:19">
      <c r="A286" s="11">
        <v>284</v>
      </c>
      <c r="B286" s="12" t="s">
        <v>18</v>
      </c>
      <c r="C286" s="12" t="s">
        <v>822</v>
      </c>
      <c r="D286" s="13">
        <v>284</v>
      </c>
      <c r="E286" s="13" t="str">
        <f t="shared" si="16"/>
        <v>张*琴</v>
      </c>
      <c r="F286" s="12" t="s">
        <v>20</v>
      </c>
      <c r="G286" s="12">
        <f ca="1" t="shared" si="14"/>
        <v>71</v>
      </c>
      <c r="H286" s="32" t="s">
        <v>823</v>
      </c>
      <c r="I286" s="12">
        <v>13756025425</v>
      </c>
      <c r="J286" s="25" t="s">
        <v>824</v>
      </c>
      <c r="K286" s="19" t="s">
        <v>23</v>
      </c>
      <c r="L286" s="19" t="s">
        <v>24</v>
      </c>
      <c r="M286" s="19" t="s">
        <v>25</v>
      </c>
      <c r="N286" s="12">
        <v>4826.8</v>
      </c>
      <c r="O286" s="12">
        <v>2836.69</v>
      </c>
      <c r="P286" s="12">
        <v>0</v>
      </c>
      <c r="Q286" s="12">
        <f t="shared" si="15"/>
        <v>1990.11</v>
      </c>
      <c r="R286" s="12">
        <v>1000</v>
      </c>
      <c r="S286" s="14" t="s">
        <v>825</v>
      </c>
    </row>
    <row r="287" customHeight="1" spans="1:19">
      <c r="A287" s="11">
        <v>285</v>
      </c>
      <c r="B287" s="12" t="s">
        <v>18</v>
      </c>
      <c r="C287" s="12" t="s">
        <v>826</v>
      </c>
      <c r="D287" s="13">
        <v>285</v>
      </c>
      <c r="E287" s="13" t="str">
        <f t="shared" si="16"/>
        <v>姚*珍</v>
      </c>
      <c r="F287" s="12" t="s">
        <v>20</v>
      </c>
      <c r="G287" s="12">
        <f ca="1" t="shared" si="14"/>
        <v>81</v>
      </c>
      <c r="H287" s="32" t="s">
        <v>827</v>
      </c>
      <c r="I287" s="12">
        <v>18004449035</v>
      </c>
      <c r="J287" s="25" t="s">
        <v>828</v>
      </c>
      <c r="K287" s="19" t="s">
        <v>23</v>
      </c>
      <c r="L287" s="19" t="s">
        <v>24</v>
      </c>
      <c r="M287" s="19" t="s">
        <v>25</v>
      </c>
      <c r="N287" s="12">
        <v>4824.8</v>
      </c>
      <c r="O287" s="12">
        <v>2835.29</v>
      </c>
      <c r="P287" s="12">
        <v>0</v>
      </c>
      <c r="Q287" s="12">
        <f t="shared" si="15"/>
        <v>1989.51</v>
      </c>
      <c r="R287" s="12">
        <v>1000</v>
      </c>
      <c r="S287" s="14" t="s">
        <v>825</v>
      </c>
    </row>
    <row r="288" customHeight="1" spans="1:19">
      <c r="A288" s="11">
        <v>286</v>
      </c>
      <c r="B288" s="12" t="s">
        <v>49</v>
      </c>
      <c r="C288" s="12" t="s">
        <v>754</v>
      </c>
      <c r="D288" s="13">
        <v>286</v>
      </c>
      <c r="E288" s="13" t="str">
        <f t="shared" si="16"/>
        <v>翟*琴</v>
      </c>
      <c r="F288" s="12" t="s">
        <v>20</v>
      </c>
      <c r="G288" s="12">
        <f ca="1" t="shared" si="14"/>
        <v>72</v>
      </c>
      <c r="H288" s="32" t="s">
        <v>755</v>
      </c>
      <c r="I288" s="12">
        <v>18404317755</v>
      </c>
      <c r="J288" s="25" t="s">
        <v>756</v>
      </c>
      <c r="K288" s="19" t="s">
        <v>23</v>
      </c>
      <c r="L288" s="19" t="s">
        <v>24</v>
      </c>
      <c r="M288" s="19" t="s">
        <v>25</v>
      </c>
      <c r="N288" s="12">
        <v>4602.8</v>
      </c>
      <c r="O288" s="12">
        <v>2682.13</v>
      </c>
      <c r="P288" s="12">
        <v>0</v>
      </c>
      <c r="Q288" s="12">
        <f t="shared" si="15"/>
        <v>1920.67</v>
      </c>
      <c r="R288" s="12">
        <v>1000</v>
      </c>
      <c r="S288" s="14" t="s">
        <v>825</v>
      </c>
    </row>
    <row r="289" customHeight="1" spans="1:19">
      <c r="A289" s="11">
        <v>287</v>
      </c>
      <c r="B289" s="12" t="s">
        <v>18</v>
      </c>
      <c r="C289" s="12" t="s">
        <v>829</v>
      </c>
      <c r="D289" s="13">
        <v>287</v>
      </c>
      <c r="E289" s="13" t="str">
        <f t="shared" si="16"/>
        <v>隋*贤</v>
      </c>
      <c r="F289" s="12" t="s">
        <v>20</v>
      </c>
      <c r="G289" s="12">
        <f ca="1" t="shared" si="14"/>
        <v>70</v>
      </c>
      <c r="H289" s="32" t="s">
        <v>830</v>
      </c>
      <c r="I289" s="12">
        <v>15504420191</v>
      </c>
      <c r="J289" s="25" t="s">
        <v>831</v>
      </c>
      <c r="K289" s="19" t="s">
        <v>23</v>
      </c>
      <c r="L289" s="19" t="s">
        <v>24</v>
      </c>
      <c r="M289" s="19" t="s">
        <v>25</v>
      </c>
      <c r="N289" s="12">
        <v>4831.8</v>
      </c>
      <c r="O289" s="12">
        <v>2840.19</v>
      </c>
      <c r="P289" s="12">
        <v>0</v>
      </c>
      <c r="Q289" s="12">
        <f t="shared" si="15"/>
        <v>1991.61</v>
      </c>
      <c r="R289" s="12">
        <v>1000</v>
      </c>
      <c r="S289" s="14" t="s">
        <v>825</v>
      </c>
    </row>
    <row r="290" customHeight="1" spans="1:19">
      <c r="A290" s="11">
        <v>288</v>
      </c>
      <c r="B290" s="12" t="s">
        <v>18</v>
      </c>
      <c r="C290" s="12" t="s">
        <v>832</v>
      </c>
      <c r="D290" s="13">
        <v>288</v>
      </c>
      <c r="E290" s="13" t="str">
        <f t="shared" si="16"/>
        <v>孙*和</v>
      </c>
      <c r="F290" s="12" t="s">
        <v>29</v>
      </c>
      <c r="G290" s="12">
        <f ca="1" t="shared" si="14"/>
        <v>71</v>
      </c>
      <c r="H290" s="32" t="s">
        <v>833</v>
      </c>
      <c r="I290" s="12">
        <v>13578747086</v>
      </c>
      <c r="J290" s="25" t="s">
        <v>834</v>
      </c>
      <c r="K290" s="19" t="s">
        <v>23</v>
      </c>
      <c r="L290" s="19" t="s">
        <v>24</v>
      </c>
      <c r="M290" s="19" t="s">
        <v>25</v>
      </c>
      <c r="N290" s="12">
        <v>4843.5</v>
      </c>
      <c r="O290" s="12">
        <v>2847.18</v>
      </c>
      <c r="P290" s="12">
        <v>0</v>
      </c>
      <c r="Q290" s="12">
        <f t="shared" si="15"/>
        <v>1996.32</v>
      </c>
      <c r="R290" s="12">
        <v>1000</v>
      </c>
      <c r="S290" s="14" t="s">
        <v>825</v>
      </c>
    </row>
    <row r="291" customHeight="1" spans="1:19">
      <c r="A291" s="11">
        <v>289</v>
      </c>
      <c r="B291" s="12" t="s">
        <v>36</v>
      </c>
      <c r="C291" s="12" t="s">
        <v>835</v>
      </c>
      <c r="D291" s="13">
        <v>289</v>
      </c>
      <c r="E291" s="13" t="str">
        <f t="shared" si="16"/>
        <v>许*兰</v>
      </c>
      <c r="F291" s="12" t="s">
        <v>20</v>
      </c>
      <c r="G291" s="12">
        <f ca="1" t="shared" si="14"/>
        <v>65</v>
      </c>
      <c r="H291" s="32" t="s">
        <v>836</v>
      </c>
      <c r="I291" s="12">
        <v>15843191334</v>
      </c>
      <c r="J291" s="25" t="s">
        <v>837</v>
      </c>
      <c r="K291" s="19" t="s">
        <v>23</v>
      </c>
      <c r="L291" s="19" t="s">
        <v>24</v>
      </c>
      <c r="M291" s="19" t="s">
        <v>25</v>
      </c>
      <c r="N291" s="12">
        <v>4844</v>
      </c>
      <c r="O291" s="12">
        <v>2847.53</v>
      </c>
      <c r="P291" s="12">
        <v>0</v>
      </c>
      <c r="Q291" s="12">
        <f t="shared" si="15"/>
        <v>1996.47</v>
      </c>
      <c r="R291" s="12">
        <v>1000</v>
      </c>
      <c r="S291" s="14" t="s">
        <v>838</v>
      </c>
    </row>
    <row r="292" customHeight="1" spans="1:19">
      <c r="A292" s="11">
        <v>290</v>
      </c>
      <c r="B292" s="12" t="s">
        <v>18</v>
      </c>
      <c r="C292" s="12" t="s">
        <v>741</v>
      </c>
      <c r="D292" s="13">
        <v>290</v>
      </c>
      <c r="E292" s="13" t="str">
        <f t="shared" si="16"/>
        <v>陶*梅</v>
      </c>
      <c r="F292" s="12" t="s">
        <v>20</v>
      </c>
      <c r="G292" s="12">
        <f ca="1" t="shared" si="14"/>
        <v>68</v>
      </c>
      <c r="H292" s="32" t="s">
        <v>742</v>
      </c>
      <c r="I292" s="12">
        <v>15164314102</v>
      </c>
      <c r="J292" s="25" t="s">
        <v>743</v>
      </c>
      <c r="K292" s="19" t="s">
        <v>23</v>
      </c>
      <c r="L292" s="19" t="s">
        <v>24</v>
      </c>
      <c r="M292" s="19" t="s">
        <v>25</v>
      </c>
      <c r="N292" s="12">
        <v>4599.8</v>
      </c>
      <c r="O292" s="12">
        <v>2680.03</v>
      </c>
      <c r="P292" s="12">
        <v>0</v>
      </c>
      <c r="Q292" s="12">
        <f t="shared" si="15"/>
        <v>1919.77</v>
      </c>
      <c r="R292" s="12">
        <v>1000</v>
      </c>
      <c r="S292" s="14" t="s">
        <v>838</v>
      </c>
    </row>
    <row r="293" customHeight="1" spans="1:19">
      <c r="A293" s="11">
        <v>291</v>
      </c>
      <c r="B293" s="12" t="s">
        <v>18</v>
      </c>
      <c r="C293" s="12" t="s">
        <v>770</v>
      </c>
      <c r="D293" s="13">
        <v>291</v>
      </c>
      <c r="E293" s="13" t="str">
        <f t="shared" si="16"/>
        <v>王*珍</v>
      </c>
      <c r="F293" s="12" t="s">
        <v>20</v>
      </c>
      <c r="G293" s="12">
        <f ca="1" t="shared" si="14"/>
        <v>79</v>
      </c>
      <c r="H293" s="32" t="s">
        <v>771</v>
      </c>
      <c r="I293" s="12">
        <v>13596092794</v>
      </c>
      <c r="J293" s="25" t="s">
        <v>772</v>
      </c>
      <c r="K293" s="19" t="s">
        <v>23</v>
      </c>
      <c r="L293" s="19" t="s">
        <v>24</v>
      </c>
      <c r="M293" s="19" t="s">
        <v>25</v>
      </c>
      <c r="N293" s="12">
        <v>4604.8</v>
      </c>
      <c r="O293" s="12">
        <v>2683.53</v>
      </c>
      <c r="P293" s="12">
        <v>0</v>
      </c>
      <c r="Q293" s="12">
        <f t="shared" si="15"/>
        <v>1921.27</v>
      </c>
      <c r="R293" s="12">
        <v>1000</v>
      </c>
      <c r="S293" s="14" t="s">
        <v>838</v>
      </c>
    </row>
    <row r="294" customHeight="1" spans="1:19">
      <c r="A294" s="11">
        <v>292</v>
      </c>
      <c r="B294" s="12" t="s">
        <v>18</v>
      </c>
      <c r="C294" s="12" t="s">
        <v>774</v>
      </c>
      <c r="D294" s="13">
        <v>292</v>
      </c>
      <c r="E294" s="13" t="str">
        <f t="shared" si="16"/>
        <v>宋*民</v>
      </c>
      <c r="F294" s="12" t="s">
        <v>29</v>
      </c>
      <c r="G294" s="12">
        <f ca="1" t="shared" si="14"/>
        <v>60</v>
      </c>
      <c r="H294" s="32" t="s">
        <v>775</v>
      </c>
      <c r="I294" s="12">
        <v>13843099918</v>
      </c>
      <c r="J294" s="25" t="s">
        <v>776</v>
      </c>
      <c r="K294" s="19" t="s">
        <v>23</v>
      </c>
      <c r="L294" s="19" t="s">
        <v>24</v>
      </c>
      <c r="M294" s="19" t="s">
        <v>25</v>
      </c>
      <c r="N294" s="12">
        <v>7154</v>
      </c>
      <c r="O294" s="12">
        <v>3612.49</v>
      </c>
      <c r="P294" s="12">
        <v>0</v>
      </c>
      <c r="Q294" s="12">
        <f t="shared" si="15"/>
        <v>3541.51</v>
      </c>
      <c r="R294" s="12">
        <v>1000</v>
      </c>
      <c r="S294" s="14" t="s">
        <v>838</v>
      </c>
    </row>
    <row r="295" customHeight="1" spans="1:19">
      <c r="A295" s="11">
        <v>293</v>
      </c>
      <c r="B295" s="12" t="s">
        <v>18</v>
      </c>
      <c r="C295" s="12" t="s">
        <v>839</v>
      </c>
      <c r="D295" s="13">
        <v>293</v>
      </c>
      <c r="E295" s="13" t="str">
        <f t="shared" si="16"/>
        <v>马*玉</v>
      </c>
      <c r="F295" s="12" t="s">
        <v>20</v>
      </c>
      <c r="G295" s="12">
        <f ca="1" t="shared" si="14"/>
        <v>74</v>
      </c>
      <c r="H295" s="32" t="s">
        <v>840</v>
      </c>
      <c r="I295" s="12">
        <v>15543639980</v>
      </c>
      <c r="J295" s="25" t="s">
        <v>841</v>
      </c>
      <c r="K295" s="19" t="s">
        <v>23</v>
      </c>
      <c r="L295" s="19" t="s">
        <v>24</v>
      </c>
      <c r="M295" s="19" t="s">
        <v>25</v>
      </c>
      <c r="N295" s="12">
        <v>6514</v>
      </c>
      <c r="O295" s="12">
        <v>3490.13</v>
      </c>
      <c r="P295" s="12">
        <v>0</v>
      </c>
      <c r="Q295" s="12">
        <f t="shared" si="15"/>
        <v>3023.87</v>
      </c>
      <c r="R295" s="12">
        <v>1000</v>
      </c>
      <c r="S295" s="14" t="s">
        <v>838</v>
      </c>
    </row>
    <row r="296" customHeight="1" spans="1:19">
      <c r="A296" s="11">
        <v>294</v>
      </c>
      <c r="B296" s="12" t="s">
        <v>18</v>
      </c>
      <c r="C296" s="12" t="s">
        <v>790</v>
      </c>
      <c r="D296" s="13">
        <v>294</v>
      </c>
      <c r="E296" s="13" t="str">
        <f t="shared" si="16"/>
        <v>张*贵</v>
      </c>
      <c r="F296" s="12" t="s">
        <v>29</v>
      </c>
      <c r="G296" s="12">
        <f ca="1" t="shared" si="14"/>
        <v>71</v>
      </c>
      <c r="H296" s="32" t="s">
        <v>791</v>
      </c>
      <c r="I296" s="12">
        <v>13304316280</v>
      </c>
      <c r="J296" s="25" t="s">
        <v>740</v>
      </c>
      <c r="K296" s="19" t="s">
        <v>23</v>
      </c>
      <c r="L296" s="19" t="s">
        <v>24</v>
      </c>
      <c r="M296" s="19" t="s">
        <v>25</v>
      </c>
      <c r="N296" s="12">
        <v>4586.8</v>
      </c>
      <c r="O296" s="12">
        <v>2670.93</v>
      </c>
      <c r="P296" s="12">
        <v>0</v>
      </c>
      <c r="Q296" s="12">
        <f t="shared" si="15"/>
        <v>1915.87</v>
      </c>
      <c r="R296" s="12">
        <v>1000</v>
      </c>
      <c r="S296" s="14" t="s">
        <v>842</v>
      </c>
    </row>
    <row r="297" customHeight="1" spans="1:19">
      <c r="A297" s="11">
        <v>295</v>
      </c>
      <c r="B297" s="12" t="s">
        <v>18</v>
      </c>
      <c r="C297" s="12" t="s">
        <v>843</v>
      </c>
      <c r="D297" s="13">
        <v>295</v>
      </c>
      <c r="E297" s="13" t="str">
        <f t="shared" si="16"/>
        <v>李*全</v>
      </c>
      <c r="F297" s="12" t="s">
        <v>29</v>
      </c>
      <c r="G297" s="12">
        <f ca="1" t="shared" si="14"/>
        <v>73</v>
      </c>
      <c r="H297" s="32" t="s">
        <v>844</v>
      </c>
      <c r="I297" s="12">
        <v>15043133055</v>
      </c>
      <c r="J297" s="25" t="s">
        <v>845</v>
      </c>
      <c r="K297" s="19" t="s">
        <v>23</v>
      </c>
      <c r="L297" s="19" t="s">
        <v>24</v>
      </c>
      <c r="M297" s="19" t="s">
        <v>25</v>
      </c>
      <c r="N297" s="12">
        <v>4826.8</v>
      </c>
      <c r="O297" s="12">
        <v>2836.69</v>
      </c>
      <c r="P297" s="12">
        <v>0</v>
      </c>
      <c r="Q297" s="12">
        <f t="shared" si="15"/>
        <v>1990.11</v>
      </c>
      <c r="R297" s="12">
        <v>1000</v>
      </c>
      <c r="S297" s="14" t="s">
        <v>842</v>
      </c>
    </row>
    <row r="298" customHeight="1" spans="1:19">
      <c r="A298" s="11">
        <v>296</v>
      </c>
      <c r="B298" s="12" t="s">
        <v>18</v>
      </c>
      <c r="C298" s="12" t="s">
        <v>846</v>
      </c>
      <c r="D298" s="13">
        <v>296</v>
      </c>
      <c r="E298" s="13" t="str">
        <f t="shared" si="16"/>
        <v>薛*春</v>
      </c>
      <c r="F298" s="12" t="s">
        <v>20</v>
      </c>
      <c r="G298" s="12">
        <f ca="1" t="shared" si="14"/>
        <v>76</v>
      </c>
      <c r="H298" s="32" t="s">
        <v>847</v>
      </c>
      <c r="I298" s="12">
        <v>13086884238</v>
      </c>
      <c r="J298" s="25" t="s">
        <v>740</v>
      </c>
      <c r="K298" s="19" t="s">
        <v>23</v>
      </c>
      <c r="L298" s="19" t="s">
        <v>24</v>
      </c>
      <c r="M298" s="19" t="s">
        <v>25</v>
      </c>
      <c r="N298" s="12">
        <v>5994.8</v>
      </c>
      <c r="O298" s="12">
        <v>3477.89</v>
      </c>
      <c r="P298" s="12">
        <v>0</v>
      </c>
      <c r="Q298" s="12">
        <f t="shared" si="15"/>
        <v>2516.91</v>
      </c>
      <c r="R298" s="12">
        <v>1000</v>
      </c>
      <c r="S298" s="14" t="s">
        <v>842</v>
      </c>
    </row>
    <row r="299" customHeight="1" spans="1:19">
      <c r="A299" s="11">
        <v>297</v>
      </c>
      <c r="B299" s="12" t="s">
        <v>36</v>
      </c>
      <c r="C299" s="12" t="s">
        <v>848</v>
      </c>
      <c r="D299" s="13">
        <v>297</v>
      </c>
      <c r="E299" s="13" t="str">
        <f t="shared" si="16"/>
        <v>张*云</v>
      </c>
      <c r="F299" s="12" t="s">
        <v>20</v>
      </c>
      <c r="G299" s="12">
        <f ca="1" t="shared" si="14"/>
        <v>88</v>
      </c>
      <c r="H299" s="12" t="s">
        <v>849</v>
      </c>
      <c r="I299" s="12">
        <v>13578835918</v>
      </c>
      <c r="J299" s="25" t="s">
        <v>811</v>
      </c>
      <c r="K299" s="19" t="s">
        <v>23</v>
      </c>
      <c r="L299" s="19" t="s">
        <v>24</v>
      </c>
      <c r="M299" s="19" t="s">
        <v>25</v>
      </c>
      <c r="N299" s="12">
        <v>4808.8</v>
      </c>
      <c r="O299" s="12">
        <v>2824.09</v>
      </c>
      <c r="P299" s="12">
        <v>0</v>
      </c>
      <c r="Q299" s="12">
        <f t="shared" si="15"/>
        <v>1984.71</v>
      </c>
      <c r="R299" s="12">
        <v>1000</v>
      </c>
      <c r="S299" s="14" t="s">
        <v>842</v>
      </c>
    </row>
    <row r="300" customHeight="1" spans="1:19">
      <c r="A300" s="11">
        <v>298</v>
      </c>
      <c r="B300" s="12" t="s">
        <v>36</v>
      </c>
      <c r="C300" s="12" t="s">
        <v>850</v>
      </c>
      <c r="D300" s="13">
        <v>298</v>
      </c>
      <c r="E300" s="13" t="str">
        <f t="shared" si="16"/>
        <v>陈*贤</v>
      </c>
      <c r="F300" s="12" t="s">
        <v>20</v>
      </c>
      <c r="G300" s="12">
        <f ca="1" t="shared" si="14"/>
        <v>73</v>
      </c>
      <c r="H300" s="32" t="s">
        <v>851</v>
      </c>
      <c r="I300" s="12">
        <v>15764470392</v>
      </c>
      <c r="J300" s="25" t="s">
        <v>852</v>
      </c>
      <c r="K300" s="19" t="s">
        <v>23</v>
      </c>
      <c r="L300" s="19" t="s">
        <v>24</v>
      </c>
      <c r="M300" s="19" t="s">
        <v>25</v>
      </c>
      <c r="N300" s="12">
        <v>6526.8</v>
      </c>
      <c r="O300" s="12">
        <v>3498.96</v>
      </c>
      <c r="P300" s="12">
        <v>0</v>
      </c>
      <c r="Q300" s="12">
        <f t="shared" si="15"/>
        <v>3027.84</v>
      </c>
      <c r="R300" s="12">
        <v>1000</v>
      </c>
      <c r="S300" s="14" t="s">
        <v>842</v>
      </c>
    </row>
    <row r="301" customHeight="1" spans="1:19">
      <c r="A301" s="11">
        <v>299</v>
      </c>
      <c r="B301" s="12" t="s">
        <v>18</v>
      </c>
      <c r="C301" s="12" t="s">
        <v>853</v>
      </c>
      <c r="D301" s="13">
        <v>299</v>
      </c>
      <c r="E301" s="13" t="str">
        <f t="shared" si="16"/>
        <v>李*清</v>
      </c>
      <c r="F301" s="12" t="s">
        <v>20</v>
      </c>
      <c r="G301" s="12">
        <f ca="1" t="shared" si="14"/>
        <v>72</v>
      </c>
      <c r="H301" s="32" t="s">
        <v>854</v>
      </c>
      <c r="I301" s="12">
        <v>13039013359</v>
      </c>
      <c r="J301" s="25" t="s">
        <v>855</v>
      </c>
      <c r="K301" s="19" t="s">
        <v>23</v>
      </c>
      <c r="L301" s="19" t="s">
        <v>24</v>
      </c>
      <c r="M301" s="19" t="s">
        <v>25</v>
      </c>
      <c r="N301" s="12">
        <v>4824.8</v>
      </c>
      <c r="O301" s="12">
        <v>2835.29</v>
      </c>
      <c r="P301" s="12">
        <v>0</v>
      </c>
      <c r="Q301" s="12">
        <f t="shared" si="15"/>
        <v>1989.51</v>
      </c>
      <c r="R301" s="12">
        <v>1000</v>
      </c>
      <c r="S301" s="14" t="s">
        <v>842</v>
      </c>
    </row>
    <row r="302" customHeight="1" spans="1:19">
      <c r="A302" s="11">
        <v>300</v>
      </c>
      <c r="B302" s="12" t="s">
        <v>18</v>
      </c>
      <c r="C302" s="12" t="s">
        <v>761</v>
      </c>
      <c r="D302" s="13">
        <v>300</v>
      </c>
      <c r="E302" s="13" t="str">
        <f t="shared" si="16"/>
        <v>付*英</v>
      </c>
      <c r="F302" s="12" t="s">
        <v>20</v>
      </c>
      <c r="G302" s="12">
        <f ca="1" t="shared" si="14"/>
        <v>73</v>
      </c>
      <c r="H302" s="32" t="s">
        <v>762</v>
      </c>
      <c r="I302" s="12">
        <v>13944880754</v>
      </c>
      <c r="J302" s="25" t="s">
        <v>763</v>
      </c>
      <c r="K302" s="19" t="s">
        <v>23</v>
      </c>
      <c r="L302" s="19" t="s">
        <v>24</v>
      </c>
      <c r="M302" s="19" t="s">
        <v>25</v>
      </c>
      <c r="N302" s="12">
        <v>4604.8</v>
      </c>
      <c r="O302" s="12">
        <v>2893.53</v>
      </c>
      <c r="P302" s="12">
        <v>0</v>
      </c>
      <c r="Q302" s="12">
        <f t="shared" si="15"/>
        <v>1711.27</v>
      </c>
      <c r="R302" s="12">
        <v>1000</v>
      </c>
      <c r="S302" s="14" t="s">
        <v>842</v>
      </c>
    </row>
    <row r="303" customHeight="1" spans="1:19">
      <c r="A303" s="11">
        <v>301</v>
      </c>
      <c r="B303" s="12" t="s">
        <v>18</v>
      </c>
      <c r="C303" s="12" t="s">
        <v>856</v>
      </c>
      <c r="D303" s="13">
        <v>301</v>
      </c>
      <c r="E303" s="13" t="str">
        <f t="shared" si="16"/>
        <v>孙*</v>
      </c>
      <c r="F303" s="12" t="s">
        <v>20</v>
      </c>
      <c r="G303" s="12">
        <f ca="1" t="shared" si="14"/>
        <v>73</v>
      </c>
      <c r="H303" s="32" t="s">
        <v>857</v>
      </c>
      <c r="I303" s="12">
        <v>18088676071</v>
      </c>
      <c r="J303" s="25" t="s">
        <v>858</v>
      </c>
      <c r="K303" s="19" t="s">
        <v>23</v>
      </c>
      <c r="L303" s="19" t="s">
        <v>24</v>
      </c>
      <c r="M303" s="19" t="s">
        <v>25</v>
      </c>
      <c r="N303" s="12">
        <v>6494.8</v>
      </c>
      <c r="O303" s="12">
        <v>3477.89</v>
      </c>
      <c r="P303" s="12">
        <v>0</v>
      </c>
      <c r="Q303" s="12">
        <f t="shared" si="15"/>
        <v>3016.91</v>
      </c>
      <c r="R303" s="12">
        <v>1000</v>
      </c>
      <c r="S303" s="14" t="s">
        <v>842</v>
      </c>
    </row>
    <row r="304" customHeight="1" spans="1:19">
      <c r="A304" s="11">
        <v>302</v>
      </c>
      <c r="B304" s="12" t="s">
        <v>36</v>
      </c>
      <c r="C304" s="12" t="s">
        <v>859</v>
      </c>
      <c r="D304" s="13">
        <v>302</v>
      </c>
      <c r="E304" s="13" t="str">
        <f t="shared" si="16"/>
        <v>程*香</v>
      </c>
      <c r="F304" s="12" t="s">
        <v>20</v>
      </c>
      <c r="G304" s="12">
        <f ca="1" t="shared" si="14"/>
        <v>67</v>
      </c>
      <c r="H304" s="32" t="s">
        <v>860</v>
      </c>
      <c r="I304" s="12">
        <v>13756190642</v>
      </c>
      <c r="J304" s="25" t="s">
        <v>861</v>
      </c>
      <c r="K304" s="19" t="s">
        <v>23</v>
      </c>
      <c r="L304" s="19" t="s">
        <v>24</v>
      </c>
      <c r="M304" s="19" t="s">
        <v>25</v>
      </c>
      <c r="N304" s="12">
        <v>6499.8</v>
      </c>
      <c r="O304" s="12">
        <v>3481.18</v>
      </c>
      <c r="P304" s="12">
        <v>0</v>
      </c>
      <c r="Q304" s="12">
        <f t="shared" si="15"/>
        <v>3018.62</v>
      </c>
      <c r="R304" s="12">
        <v>1000</v>
      </c>
      <c r="S304" s="14" t="s">
        <v>842</v>
      </c>
    </row>
    <row r="305" customHeight="1" spans="1:19">
      <c r="A305" s="11">
        <v>303</v>
      </c>
      <c r="B305" s="12" t="s">
        <v>184</v>
      </c>
      <c r="C305" s="12" t="s">
        <v>862</v>
      </c>
      <c r="D305" s="13">
        <v>303</v>
      </c>
      <c r="E305" s="13" t="str">
        <f t="shared" si="16"/>
        <v>陈*香</v>
      </c>
      <c r="F305" s="12" t="s">
        <v>20</v>
      </c>
      <c r="G305" s="12">
        <f ca="1" t="shared" si="14"/>
        <v>71</v>
      </c>
      <c r="H305" s="32" t="s">
        <v>863</v>
      </c>
      <c r="I305" s="12">
        <v>13944477973</v>
      </c>
      <c r="J305" s="25" t="s">
        <v>864</v>
      </c>
      <c r="K305" s="19" t="s">
        <v>23</v>
      </c>
      <c r="L305" s="19" t="s">
        <v>24</v>
      </c>
      <c r="M305" s="19" t="s">
        <v>25</v>
      </c>
      <c r="N305" s="12">
        <v>4821</v>
      </c>
      <c r="O305" s="12">
        <v>3041.78</v>
      </c>
      <c r="P305" s="12">
        <v>0</v>
      </c>
      <c r="Q305" s="12">
        <f t="shared" si="15"/>
        <v>1779.22</v>
      </c>
      <c r="R305" s="12">
        <v>1000</v>
      </c>
      <c r="S305" s="14" t="s">
        <v>865</v>
      </c>
    </row>
    <row r="306" customHeight="1" spans="1:19">
      <c r="A306" s="11">
        <v>304</v>
      </c>
      <c r="B306" s="12" t="s">
        <v>18</v>
      </c>
      <c r="C306" s="12" t="s">
        <v>764</v>
      </c>
      <c r="D306" s="13">
        <v>304</v>
      </c>
      <c r="E306" s="13" t="str">
        <f t="shared" si="16"/>
        <v>马*</v>
      </c>
      <c r="F306" s="12" t="s">
        <v>20</v>
      </c>
      <c r="G306" s="12">
        <f ca="1" t="shared" si="14"/>
        <v>73</v>
      </c>
      <c r="H306" s="32" t="s">
        <v>765</v>
      </c>
      <c r="I306" s="12">
        <v>13578970654</v>
      </c>
      <c r="J306" s="25" t="s">
        <v>766</v>
      </c>
      <c r="K306" s="19" t="s">
        <v>23</v>
      </c>
      <c r="L306" s="19" t="s">
        <v>24</v>
      </c>
      <c r="M306" s="19" t="s">
        <v>25</v>
      </c>
      <c r="N306" s="12">
        <v>5823.3</v>
      </c>
      <c r="O306" s="12">
        <v>3010.08</v>
      </c>
      <c r="P306" s="12">
        <v>0</v>
      </c>
      <c r="Q306" s="12">
        <f t="shared" si="15"/>
        <v>2813.22</v>
      </c>
      <c r="R306" s="12">
        <v>1000</v>
      </c>
      <c r="S306" s="14" t="s">
        <v>865</v>
      </c>
    </row>
    <row r="307" customHeight="1" spans="1:19">
      <c r="A307" s="11">
        <v>305</v>
      </c>
      <c r="B307" s="12" t="s">
        <v>18</v>
      </c>
      <c r="C307" s="12" t="s">
        <v>792</v>
      </c>
      <c r="D307" s="13">
        <v>305</v>
      </c>
      <c r="E307" s="13" t="str">
        <f t="shared" si="16"/>
        <v>李*云</v>
      </c>
      <c r="F307" s="12" t="s">
        <v>20</v>
      </c>
      <c r="G307" s="12">
        <f ca="1" t="shared" si="14"/>
        <v>74</v>
      </c>
      <c r="H307" s="32" t="s">
        <v>793</v>
      </c>
      <c r="I307" s="12">
        <v>13843116133</v>
      </c>
      <c r="J307" s="25" t="s">
        <v>794</v>
      </c>
      <c r="K307" s="19" t="s">
        <v>23</v>
      </c>
      <c r="L307" s="19" t="s">
        <v>24</v>
      </c>
      <c r="M307" s="19" t="s">
        <v>25</v>
      </c>
      <c r="N307" s="12">
        <v>4616.8</v>
      </c>
      <c r="O307" s="12">
        <v>2670.93</v>
      </c>
      <c r="P307" s="12">
        <v>0</v>
      </c>
      <c r="Q307" s="12">
        <f t="shared" si="15"/>
        <v>1945.87</v>
      </c>
      <c r="R307" s="12">
        <v>1000</v>
      </c>
      <c r="S307" s="14" t="s">
        <v>865</v>
      </c>
    </row>
    <row r="308" customHeight="1" spans="1:19">
      <c r="A308" s="11">
        <v>306</v>
      </c>
      <c r="B308" s="12" t="s">
        <v>184</v>
      </c>
      <c r="C308" s="12" t="s">
        <v>866</v>
      </c>
      <c r="D308" s="13">
        <v>306</v>
      </c>
      <c r="E308" s="13" t="str">
        <f t="shared" si="16"/>
        <v>孙*</v>
      </c>
      <c r="F308" s="12" t="s">
        <v>29</v>
      </c>
      <c r="G308" s="12">
        <f ca="1" t="shared" si="14"/>
        <v>77</v>
      </c>
      <c r="H308" s="32" t="s">
        <v>867</v>
      </c>
      <c r="I308" s="12">
        <v>13630901595</v>
      </c>
      <c r="J308" s="25" t="s">
        <v>864</v>
      </c>
      <c r="K308" s="19" t="s">
        <v>23</v>
      </c>
      <c r="L308" s="19" t="s">
        <v>24</v>
      </c>
      <c r="M308" s="19" t="s">
        <v>25</v>
      </c>
      <c r="N308" s="19">
        <v>4808.8</v>
      </c>
      <c r="O308" s="19">
        <v>2824.23</v>
      </c>
      <c r="P308" s="12">
        <v>0</v>
      </c>
      <c r="Q308" s="19">
        <f t="shared" si="15"/>
        <v>1984.57</v>
      </c>
      <c r="R308" s="12">
        <v>1000</v>
      </c>
      <c r="S308" s="14" t="s">
        <v>865</v>
      </c>
    </row>
    <row r="309" customHeight="1" spans="1:19">
      <c r="A309" s="11">
        <v>307</v>
      </c>
      <c r="B309" s="12" t="s">
        <v>184</v>
      </c>
      <c r="C309" s="12" t="s">
        <v>868</v>
      </c>
      <c r="D309" s="13">
        <v>307</v>
      </c>
      <c r="E309" s="13" t="str">
        <f t="shared" si="16"/>
        <v>于*</v>
      </c>
      <c r="F309" s="12" t="s">
        <v>29</v>
      </c>
      <c r="G309" s="12">
        <f ca="1" t="shared" si="14"/>
        <v>69</v>
      </c>
      <c r="H309" s="32" t="s">
        <v>869</v>
      </c>
      <c r="I309" s="12">
        <v>18043402657</v>
      </c>
      <c r="J309" s="25" t="s">
        <v>870</v>
      </c>
      <c r="K309" s="19" t="s">
        <v>23</v>
      </c>
      <c r="L309" s="19" t="s">
        <v>24</v>
      </c>
      <c r="M309" s="19" t="s">
        <v>25</v>
      </c>
      <c r="N309" s="19">
        <v>6107.8</v>
      </c>
      <c r="O309" s="19">
        <v>3548.1</v>
      </c>
      <c r="P309" s="12">
        <v>0</v>
      </c>
      <c r="Q309" s="19">
        <f t="shared" si="15"/>
        <v>2559.7</v>
      </c>
      <c r="R309" s="12">
        <v>1000</v>
      </c>
      <c r="S309" s="14" t="s">
        <v>865</v>
      </c>
    </row>
    <row r="310" customHeight="1" spans="1:19">
      <c r="A310" s="11">
        <v>308</v>
      </c>
      <c r="B310" s="12" t="s">
        <v>36</v>
      </c>
      <c r="C310" s="12" t="s">
        <v>871</v>
      </c>
      <c r="D310" s="13">
        <v>308</v>
      </c>
      <c r="E310" s="13" t="str">
        <f t="shared" si="16"/>
        <v>李*华</v>
      </c>
      <c r="F310" s="12" t="s">
        <v>29</v>
      </c>
      <c r="G310" s="12">
        <f ca="1" t="shared" si="14"/>
        <v>73</v>
      </c>
      <c r="H310" s="32" t="s">
        <v>872</v>
      </c>
      <c r="I310" s="12">
        <v>15643145082</v>
      </c>
      <c r="J310" s="25" t="s">
        <v>873</v>
      </c>
      <c r="K310" s="19" t="s">
        <v>23</v>
      </c>
      <c r="L310" s="19" t="s">
        <v>24</v>
      </c>
      <c r="M310" s="19" t="s">
        <v>25</v>
      </c>
      <c r="N310" s="19">
        <v>4824.8</v>
      </c>
      <c r="O310" s="19">
        <v>2835.43</v>
      </c>
      <c r="P310" s="12">
        <v>0</v>
      </c>
      <c r="Q310" s="12">
        <f t="shared" si="15"/>
        <v>1989.37</v>
      </c>
      <c r="R310" s="12">
        <v>1000</v>
      </c>
      <c r="S310" s="14" t="s">
        <v>865</v>
      </c>
    </row>
    <row r="311" customHeight="1" spans="1:19">
      <c r="A311" s="11">
        <v>309</v>
      </c>
      <c r="B311" s="12" t="s">
        <v>184</v>
      </c>
      <c r="C311" s="12" t="s">
        <v>192</v>
      </c>
      <c r="D311" s="13">
        <v>309</v>
      </c>
      <c r="E311" s="13" t="str">
        <f t="shared" si="16"/>
        <v>李*华</v>
      </c>
      <c r="F311" s="12" t="s">
        <v>20</v>
      </c>
      <c r="G311" s="12">
        <f ca="1" t="shared" si="14"/>
        <v>80</v>
      </c>
      <c r="H311" s="32" t="s">
        <v>874</v>
      </c>
      <c r="I311" s="12">
        <v>18744482459</v>
      </c>
      <c r="J311" s="25" t="s">
        <v>875</v>
      </c>
      <c r="K311" s="19" t="s">
        <v>23</v>
      </c>
      <c r="L311" s="19" t="s">
        <v>24</v>
      </c>
      <c r="M311" s="19" t="s">
        <v>25</v>
      </c>
      <c r="N311" s="19">
        <v>6489.8</v>
      </c>
      <c r="O311" s="19">
        <v>3474.74</v>
      </c>
      <c r="P311" s="12">
        <v>0</v>
      </c>
      <c r="Q311" s="12">
        <f t="shared" si="15"/>
        <v>3015.06</v>
      </c>
      <c r="R311" s="12">
        <v>1000</v>
      </c>
      <c r="S311" s="14" t="s">
        <v>865</v>
      </c>
    </row>
    <row r="312" customHeight="1" spans="1:19">
      <c r="A312" s="11">
        <v>310</v>
      </c>
      <c r="B312" s="12" t="s">
        <v>36</v>
      </c>
      <c r="C312" s="12" t="s">
        <v>876</v>
      </c>
      <c r="D312" s="13">
        <v>310</v>
      </c>
      <c r="E312" s="13" t="str">
        <f t="shared" si="16"/>
        <v>周*贵</v>
      </c>
      <c r="F312" s="12" t="s">
        <v>29</v>
      </c>
      <c r="G312" s="12">
        <f ca="1" t="shared" si="14"/>
        <v>79</v>
      </c>
      <c r="H312" s="32" t="s">
        <v>877</v>
      </c>
      <c r="I312" s="12">
        <v>15643143227</v>
      </c>
      <c r="J312" s="25" t="s">
        <v>878</v>
      </c>
      <c r="K312" s="19" t="s">
        <v>23</v>
      </c>
      <c r="L312" s="19" t="s">
        <v>24</v>
      </c>
      <c r="M312" s="19" t="s">
        <v>25</v>
      </c>
      <c r="N312" s="12">
        <v>6514</v>
      </c>
      <c r="O312" s="12">
        <v>3700.13</v>
      </c>
      <c r="P312" s="12">
        <v>0</v>
      </c>
      <c r="Q312" s="12">
        <f t="shared" si="15"/>
        <v>2813.87</v>
      </c>
      <c r="R312" s="12">
        <v>1000</v>
      </c>
      <c r="S312" s="14" t="s">
        <v>838</v>
      </c>
    </row>
    <row r="313" customHeight="1" spans="1:19">
      <c r="A313" s="11">
        <v>311</v>
      </c>
      <c r="B313" s="12" t="s">
        <v>18</v>
      </c>
      <c r="C313" s="12" t="s">
        <v>879</v>
      </c>
      <c r="D313" s="13">
        <v>311</v>
      </c>
      <c r="E313" s="13" t="str">
        <f t="shared" si="16"/>
        <v>袁*珍</v>
      </c>
      <c r="F313" s="12" t="s">
        <v>20</v>
      </c>
      <c r="G313" s="12">
        <f ca="1" t="shared" si="14"/>
        <v>80</v>
      </c>
      <c r="H313" s="32" t="s">
        <v>880</v>
      </c>
      <c r="I313" s="12">
        <v>19904403619</v>
      </c>
      <c r="J313" s="25" t="s">
        <v>881</v>
      </c>
      <c r="K313" s="19" t="s">
        <v>23</v>
      </c>
      <c r="L313" s="19" t="s">
        <v>24</v>
      </c>
      <c r="M313" s="19" t="s">
        <v>25</v>
      </c>
      <c r="N313" s="19">
        <v>6494.3</v>
      </c>
      <c r="O313" s="19">
        <v>3477.54</v>
      </c>
      <c r="P313" s="12">
        <v>0</v>
      </c>
      <c r="Q313" s="19">
        <f t="shared" si="15"/>
        <v>3016.76</v>
      </c>
      <c r="R313" s="12">
        <v>1000</v>
      </c>
      <c r="S313" s="14" t="s">
        <v>882</v>
      </c>
    </row>
    <row r="314" customHeight="1" spans="1:19">
      <c r="A314" s="11">
        <v>312</v>
      </c>
      <c r="B314" s="12" t="s">
        <v>18</v>
      </c>
      <c r="C314" s="12" t="s">
        <v>795</v>
      </c>
      <c r="D314" s="13">
        <v>312</v>
      </c>
      <c r="E314" s="13" t="str">
        <f t="shared" si="16"/>
        <v>陈*伟</v>
      </c>
      <c r="F314" s="12" t="s">
        <v>20</v>
      </c>
      <c r="G314" s="12">
        <f ca="1" t="shared" si="14"/>
        <v>77</v>
      </c>
      <c r="H314" s="32" t="s">
        <v>796</v>
      </c>
      <c r="I314" s="12">
        <v>15948036909</v>
      </c>
      <c r="J314" s="25" t="s">
        <v>797</v>
      </c>
      <c r="K314" s="19" t="s">
        <v>23</v>
      </c>
      <c r="L314" s="19" t="s">
        <v>24</v>
      </c>
      <c r="M314" s="19" t="s">
        <v>25</v>
      </c>
      <c r="N314" s="12">
        <v>4621.5</v>
      </c>
      <c r="O314" s="12">
        <v>2694.02</v>
      </c>
      <c r="P314" s="12">
        <v>0</v>
      </c>
      <c r="Q314" s="12">
        <f t="shared" si="15"/>
        <v>1927.48</v>
      </c>
      <c r="R314" s="12">
        <v>1000</v>
      </c>
      <c r="S314" s="14" t="s">
        <v>882</v>
      </c>
    </row>
    <row r="315" customHeight="1" spans="1:19">
      <c r="A315" s="11">
        <v>313</v>
      </c>
      <c r="B315" s="12" t="s">
        <v>49</v>
      </c>
      <c r="C315" s="12" t="s">
        <v>883</v>
      </c>
      <c r="D315" s="13">
        <v>313</v>
      </c>
      <c r="E315" s="13" t="str">
        <f t="shared" si="16"/>
        <v>孙*媛</v>
      </c>
      <c r="F315" s="12" t="s">
        <v>20</v>
      </c>
      <c r="G315" s="12">
        <f ca="1" t="shared" si="14"/>
        <v>72</v>
      </c>
      <c r="H315" s="32" t="s">
        <v>884</v>
      </c>
      <c r="I315" s="12">
        <v>13944934277</v>
      </c>
      <c r="J315" s="25" t="s">
        <v>885</v>
      </c>
      <c r="K315" s="19" t="s">
        <v>23</v>
      </c>
      <c r="L315" s="19" t="s">
        <v>24</v>
      </c>
      <c r="M315" s="19" t="s">
        <v>25</v>
      </c>
      <c r="N315" s="12">
        <v>6513.5</v>
      </c>
      <c r="O315" s="12">
        <v>3489.78</v>
      </c>
      <c r="P315" s="12">
        <v>0</v>
      </c>
      <c r="Q315" s="12">
        <f t="shared" si="15"/>
        <v>3023.72</v>
      </c>
      <c r="R315" s="12">
        <v>1000</v>
      </c>
      <c r="S315" s="14" t="s">
        <v>882</v>
      </c>
    </row>
    <row r="316" customHeight="1" spans="1:19">
      <c r="A316" s="11">
        <v>314</v>
      </c>
      <c r="B316" s="12" t="s">
        <v>18</v>
      </c>
      <c r="C316" s="12" t="s">
        <v>832</v>
      </c>
      <c r="D316" s="13">
        <v>314</v>
      </c>
      <c r="E316" s="13" t="str">
        <f t="shared" si="16"/>
        <v>孙*和</v>
      </c>
      <c r="F316" s="12" t="s">
        <v>29</v>
      </c>
      <c r="G316" s="12">
        <f ca="1" t="shared" si="14"/>
        <v>71</v>
      </c>
      <c r="H316" s="32" t="s">
        <v>833</v>
      </c>
      <c r="I316" s="12">
        <v>13578747086</v>
      </c>
      <c r="J316" s="25" t="s">
        <v>834</v>
      </c>
      <c r="K316" s="19" t="s">
        <v>23</v>
      </c>
      <c r="L316" s="19" t="s">
        <v>24</v>
      </c>
      <c r="M316" s="19" t="s">
        <v>25</v>
      </c>
      <c r="N316" s="12">
        <v>4604.3</v>
      </c>
      <c r="O316" s="12">
        <v>2683.18</v>
      </c>
      <c r="P316" s="12">
        <v>0</v>
      </c>
      <c r="Q316" s="12">
        <f t="shared" si="15"/>
        <v>1921.12</v>
      </c>
      <c r="R316" s="12">
        <v>1000</v>
      </c>
      <c r="S316" s="14" t="s">
        <v>882</v>
      </c>
    </row>
    <row r="317" customHeight="1" spans="1:19">
      <c r="A317" s="11">
        <v>315</v>
      </c>
      <c r="B317" s="12" t="s">
        <v>18</v>
      </c>
      <c r="C317" s="12" t="s">
        <v>886</v>
      </c>
      <c r="D317" s="13">
        <v>315</v>
      </c>
      <c r="E317" s="13" t="str">
        <f t="shared" si="16"/>
        <v>黄*芬</v>
      </c>
      <c r="F317" s="12" t="s">
        <v>20</v>
      </c>
      <c r="G317" s="12">
        <f ca="1" t="shared" si="14"/>
        <v>72</v>
      </c>
      <c r="H317" s="32" t="s">
        <v>887</v>
      </c>
      <c r="I317" s="12">
        <v>16555880539</v>
      </c>
      <c r="J317" s="25" t="s">
        <v>888</v>
      </c>
      <c r="K317" s="19" t="s">
        <v>23</v>
      </c>
      <c r="L317" s="19" t="s">
        <v>24</v>
      </c>
      <c r="M317" s="19" t="s">
        <v>25</v>
      </c>
      <c r="N317" s="12">
        <v>4934.9</v>
      </c>
      <c r="O317" s="12">
        <v>2912.11</v>
      </c>
      <c r="P317" s="12">
        <v>0</v>
      </c>
      <c r="Q317" s="12">
        <f t="shared" si="15"/>
        <v>2022.79</v>
      </c>
      <c r="R317" s="12">
        <v>1000</v>
      </c>
      <c r="S317" s="14" t="s">
        <v>889</v>
      </c>
    </row>
    <row r="318" customHeight="1" spans="1:19">
      <c r="A318" s="11">
        <v>316</v>
      </c>
      <c r="B318" s="12" t="s">
        <v>184</v>
      </c>
      <c r="C318" s="12" t="s">
        <v>890</v>
      </c>
      <c r="D318" s="13">
        <v>316</v>
      </c>
      <c r="E318" s="13" t="str">
        <f t="shared" si="16"/>
        <v>高*琴</v>
      </c>
      <c r="F318" s="12" t="s">
        <v>20</v>
      </c>
      <c r="G318" s="12">
        <f ca="1" t="shared" si="14"/>
        <v>78</v>
      </c>
      <c r="H318" s="32" t="s">
        <v>891</v>
      </c>
      <c r="I318" s="12">
        <v>15981664386</v>
      </c>
      <c r="J318" s="25" t="s">
        <v>892</v>
      </c>
      <c r="K318" s="19" t="s">
        <v>23</v>
      </c>
      <c r="L318" s="19" t="s">
        <v>24</v>
      </c>
      <c r="M318" s="19" t="s">
        <v>25</v>
      </c>
      <c r="N318" s="19">
        <v>4827.5</v>
      </c>
      <c r="O318" s="19">
        <v>2835.98</v>
      </c>
      <c r="P318" s="12">
        <v>0</v>
      </c>
      <c r="Q318" s="19">
        <f t="shared" si="15"/>
        <v>1991.52</v>
      </c>
      <c r="R318" s="12">
        <v>1000</v>
      </c>
      <c r="S318" s="14" t="s">
        <v>893</v>
      </c>
    </row>
    <row r="319" customHeight="1" spans="1:19">
      <c r="A319" s="11">
        <v>317</v>
      </c>
      <c r="B319" s="12" t="s">
        <v>184</v>
      </c>
      <c r="C319" s="12" t="s">
        <v>894</v>
      </c>
      <c r="D319" s="13">
        <v>317</v>
      </c>
      <c r="E319" s="13" t="str">
        <f t="shared" si="16"/>
        <v>周*有</v>
      </c>
      <c r="F319" s="12" t="s">
        <v>29</v>
      </c>
      <c r="G319" s="12">
        <f ca="1" t="shared" si="14"/>
        <v>75</v>
      </c>
      <c r="H319" s="32" t="s">
        <v>895</v>
      </c>
      <c r="I319" s="12">
        <v>15834499802</v>
      </c>
      <c r="J319" s="25" t="s">
        <v>892</v>
      </c>
      <c r="K319" s="19" t="s">
        <v>23</v>
      </c>
      <c r="L319" s="19" t="s">
        <v>24</v>
      </c>
      <c r="M319" s="19" t="s">
        <v>25</v>
      </c>
      <c r="N319" s="19">
        <v>4810.3</v>
      </c>
      <c r="O319" s="19">
        <v>2825.14</v>
      </c>
      <c r="P319" s="12">
        <v>0</v>
      </c>
      <c r="Q319" s="19">
        <f t="shared" si="15"/>
        <v>1985.16</v>
      </c>
      <c r="R319" s="12">
        <v>1000</v>
      </c>
      <c r="S319" s="14" t="s">
        <v>893</v>
      </c>
    </row>
    <row r="320" customHeight="1" spans="1:19">
      <c r="A320" s="11">
        <v>318</v>
      </c>
      <c r="B320" s="12" t="s">
        <v>184</v>
      </c>
      <c r="C320" s="12" t="s">
        <v>896</v>
      </c>
      <c r="D320" s="13">
        <v>318</v>
      </c>
      <c r="E320" s="13" t="str">
        <f t="shared" si="16"/>
        <v>康*华</v>
      </c>
      <c r="F320" s="12" t="s">
        <v>20</v>
      </c>
      <c r="G320" s="12">
        <f ca="1" t="shared" si="14"/>
        <v>72</v>
      </c>
      <c r="H320" s="32" t="s">
        <v>897</v>
      </c>
      <c r="I320" s="12">
        <v>15943410977</v>
      </c>
      <c r="J320" s="25" t="s">
        <v>187</v>
      </c>
      <c r="K320" s="19" t="s">
        <v>23</v>
      </c>
      <c r="L320" s="19" t="s">
        <v>24</v>
      </c>
      <c r="M320" s="19" t="s">
        <v>25</v>
      </c>
      <c r="N320" s="19">
        <v>4824.3</v>
      </c>
      <c r="O320" s="19">
        <v>2834.94</v>
      </c>
      <c r="P320" s="12">
        <v>0</v>
      </c>
      <c r="Q320" s="19">
        <f t="shared" si="15"/>
        <v>1989.36</v>
      </c>
      <c r="R320" s="12">
        <v>1000</v>
      </c>
      <c r="S320" s="14" t="s">
        <v>893</v>
      </c>
    </row>
    <row r="321" customHeight="1" spans="1:19">
      <c r="A321" s="11">
        <v>319</v>
      </c>
      <c r="B321" s="12" t="s">
        <v>184</v>
      </c>
      <c r="C321" s="12" t="s">
        <v>898</v>
      </c>
      <c r="D321" s="13">
        <v>319</v>
      </c>
      <c r="E321" s="13" t="str">
        <f t="shared" si="16"/>
        <v>周*文</v>
      </c>
      <c r="F321" s="12" t="s">
        <v>20</v>
      </c>
      <c r="G321" s="12">
        <f ca="1" t="shared" ref="G321:G384" si="17">YEAR(TODAY())-MID(H321,7,4)</f>
        <v>64</v>
      </c>
      <c r="H321" s="32" t="s">
        <v>899</v>
      </c>
      <c r="I321" s="12">
        <v>15886006056</v>
      </c>
      <c r="J321" s="25" t="s">
        <v>892</v>
      </c>
      <c r="K321" s="19" t="s">
        <v>23</v>
      </c>
      <c r="L321" s="19" t="s">
        <v>24</v>
      </c>
      <c r="M321" s="19" t="s">
        <v>25</v>
      </c>
      <c r="N321" s="19">
        <v>4810.3</v>
      </c>
      <c r="O321" s="19">
        <v>2825.14</v>
      </c>
      <c r="P321" s="12">
        <v>0</v>
      </c>
      <c r="Q321" s="19">
        <f t="shared" ref="Q321:Q384" si="18">N321-O321</f>
        <v>1985.16</v>
      </c>
      <c r="R321" s="12">
        <v>1000</v>
      </c>
      <c r="S321" s="14" t="s">
        <v>893</v>
      </c>
    </row>
    <row r="322" customHeight="1" spans="1:19">
      <c r="A322" s="11">
        <v>320</v>
      </c>
      <c r="B322" s="12" t="s">
        <v>184</v>
      </c>
      <c r="C322" s="12" t="s">
        <v>900</v>
      </c>
      <c r="D322" s="13">
        <v>320</v>
      </c>
      <c r="E322" s="13" t="str">
        <f t="shared" si="16"/>
        <v>苑*华</v>
      </c>
      <c r="F322" s="12" t="s">
        <v>20</v>
      </c>
      <c r="G322" s="12">
        <f ca="1" t="shared" si="17"/>
        <v>66</v>
      </c>
      <c r="H322" s="32" t="s">
        <v>901</v>
      </c>
      <c r="I322" s="12">
        <v>18043411362</v>
      </c>
      <c r="J322" s="25" t="s">
        <v>902</v>
      </c>
      <c r="K322" s="19" t="s">
        <v>23</v>
      </c>
      <c r="L322" s="19" t="s">
        <v>24</v>
      </c>
      <c r="M322" s="19" t="s">
        <v>25</v>
      </c>
      <c r="N322" s="19">
        <v>4843.5</v>
      </c>
      <c r="O322" s="19">
        <v>2847.18</v>
      </c>
      <c r="P322" s="12">
        <v>0</v>
      </c>
      <c r="Q322" s="19">
        <f t="shared" si="18"/>
        <v>1996.32</v>
      </c>
      <c r="R322" s="12">
        <v>1000</v>
      </c>
      <c r="S322" s="14" t="s">
        <v>893</v>
      </c>
    </row>
    <row r="323" customHeight="1" spans="1:19">
      <c r="A323" s="11">
        <v>321</v>
      </c>
      <c r="B323" s="12" t="s">
        <v>184</v>
      </c>
      <c r="C323" s="12" t="s">
        <v>903</v>
      </c>
      <c r="D323" s="13">
        <v>321</v>
      </c>
      <c r="E323" s="13" t="str">
        <f t="shared" si="16"/>
        <v>盖*芹</v>
      </c>
      <c r="F323" s="12" t="s">
        <v>20</v>
      </c>
      <c r="G323" s="12">
        <f ca="1" t="shared" si="17"/>
        <v>69</v>
      </c>
      <c r="H323" s="32" t="s">
        <v>904</v>
      </c>
      <c r="I323" s="12">
        <v>15043458026</v>
      </c>
      <c r="J323" s="25" t="s">
        <v>892</v>
      </c>
      <c r="K323" s="19" t="s">
        <v>23</v>
      </c>
      <c r="L323" s="19" t="s">
        <v>24</v>
      </c>
      <c r="M323" s="19" t="s">
        <v>25</v>
      </c>
      <c r="N323" s="19">
        <v>4843.5</v>
      </c>
      <c r="O323" s="19">
        <v>2847.18</v>
      </c>
      <c r="P323" s="12">
        <v>0</v>
      </c>
      <c r="Q323" s="19">
        <f t="shared" si="18"/>
        <v>1996.32</v>
      </c>
      <c r="R323" s="12">
        <v>1000</v>
      </c>
      <c r="S323" s="14" t="s">
        <v>893</v>
      </c>
    </row>
    <row r="324" customHeight="1" spans="1:19">
      <c r="A324" s="11">
        <v>322</v>
      </c>
      <c r="B324" s="12" t="s">
        <v>49</v>
      </c>
      <c r="C324" s="12" t="s">
        <v>905</v>
      </c>
      <c r="D324" s="13">
        <v>322</v>
      </c>
      <c r="E324" s="13" t="str">
        <f t="shared" ref="E324:E376" si="19">REPLACE(C324,2,1,"*")</f>
        <v>滕*芹</v>
      </c>
      <c r="F324" s="12" t="s">
        <v>20</v>
      </c>
      <c r="G324" s="12">
        <f ca="1" t="shared" si="17"/>
        <v>76</v>
      </c>
      <c r="H324" s="32" t="s">
        <v>906</v>
      </c>
      <c r="I324" s="12">
        <v>13654372327</v>
      </c>
      <c r="J324" s="25" t="s">
        <v>907</v>
      </c>
      <c r="K324" s="19" t="s">
        <v>23</v>
      </c>
      <c r="L324" s="19" t="s">
        <v>24</v>
      </c>
      <c r="M324" s="19" t="s">
        <v>25</v>
      </c>
      <c r="N324" s="19">
        <v>4841.5</v>
      </c>
      <c r="O324" s="19">
        <v>2845.78</v>
      </c>
      <c r="P324" s="12">
        <v>0</v>
      </c>
      <c r="Q324" s="19">
        <f t="shared" si="18"/>
        <v>1995.72</v>
      </c>
      <c r="R324" s="12">
        <v>1000</v>
      </c>
      <c r="S324" s="14" t="s">
        <v>893</v>
      </c>
    </row>
    <row r="325" customHeight="1" spans="1:19">
      <c r="A325" s="11">
        <v>323</v>
      </c>
      <c r="B325" s="12" t="s">
        <v>112</v>
      </c>
      <c r="C325" s="12" t="s">
        <v>908</v>
      </c>
      <c r="D325" s="13">
        <v>323</v>
      </c>
      <c r="E325" s="13" t="str">
        <f t="shared" si="19"/>
        <v>王*莲</v>
      </c>
      <c r="F325" s="12" t="s">
        <v>20</v>
      </c>
      <c r="G325" s="12">
        <f ca="1" t="shared" si="17"/>
        <v>71</v>
      </c>
      <c r="H325" s="32" t="s">
        <v>909</v>
      </c>
      <c r="I325" s="12">
        <v>13756841849</v>
      </c>
      <c r="J325" s="25" t="s">
        <v>910</v>
      </c>
      <c r="K325" s="19" t="s">
        <v>23</v>
      </c>
      <c r="L325" s="19" t="s">
        <v>24</v>
      </c>
      <c r="M325" s="19" t="s">
        <v>25</v>
      </c>
      <c r="N325" s="19">
        <v>4810.3</v>
      </c>
      <c r="O325" s="19">
        <v>2825.14</v>
      </c>
      <c r="P325" s="12">
        <v>0</v>
      </c>
      <c r="Q325" s="19">
        <f t="shared" si="18"/>
        <v>1985.16</v>
      </c>
      <c r="R325" s="12">
        <v>1000</v>
      </c>
      <c r="S325" s="14" t="s">
        <v>893</v>
      </c>
    </row>
    <row r="326" customHeight="1" spans="1:19">
      <c r="A326" s="11">
        <v>324</v>
      </c>
      <c r="B326" s="12" t="s">
        <v>184</v>
      </c>
      <c r="C326" s="12" t="s">
        <v>911</v>
      </c>
      <c r="D326" s="13">
        <v>324</v>
      </c>
      <c r="E326" s="13" t="str">
        <f t="shared" si="19"/>
        <v>史*芹</v>
      </c>
      <c r="F326" s="12" t="s">
        <v>20</v>
      </c>
      <c r="G326" s="12">
        <f ca="1" t="shared" si="17"/>
        <v>72</v>
      </c>
      <c r="H326" s="32" t="s">
        <v>912</v>
      </c>
      <c r="I326" s="32" t="s">
        <v>913</v>
      </c>
      <c r="J326" s="25" t="s">
        <v>914</v>
      </c>
      <c r="K326" s="19" t="s">
        <v>23</v>
      </c>
      <c r="L326" s="19" t="s">
        <v>24</v>
      </c>
      <c r="M326" s="19" t="s">
        <v>25</v>
      </c>
      <c r="N326" s="19">
        <v>4841.5</v>
      </c>
      <c r="O326" s="19">
        <v>2845.78</v>
      </c>
      <c r="P326" s="12">
        <v>0</v>
      </c>
      <c r="Q326" s="19">
        <f t="shared" si="18"/>
        <v>1995.72</v>
      </c>
      <c r="R326" s="12">
        <v>1000</v>
      </c>
      <c r="S326" s="14" t="s">
        <v>893</v>
      </c>
    </row>
    <row r="327" customHeight="1" spans="1:19">
      <c r="A327" s="11">
        <v>325</v>
      </c>
      <c r="B327" s="12" t="s">
        <v>36</v>
      </c>
      <c r="C327" s="12" t="s">
        <v>915</v>
      </c>
      <c r="D327" s="13">
        <v>325</v>
      </c>
      <c r="E327" s="13" t="str">
        <f t="shared" si="19"/>
        <v>郭*杰</v>
      </c>
      <c r="F327" s="12" t="s">
        <v>20</v>
      </c>
      <c r="G327" s="12">
        <f ca="1" t="shared" si="17"/>
        <v>67</v>
      </c>
      <c r="H327" s="12" t="s">
        <v>916</v>
      </c>
      <c r="I327" s="12">
        <v>15344370155</v>
      </c>
      <c r="J327" s="25" t="s">
        <v>917</v>
      </c>
      <c r="K327" s="19" t="s">
        <v>23</v>
      </c>
      <c r="L327" s="19" t="s">
        <v>24</v>
      </c>
      <c r="M327" s="19" t="s">
        <v>25</v>
      </c>
      <c r="N327" s="19">
        <v>5339.5</v>
      </c>
      <c r="O327" s="19">
        <v>2844.38</v>
      </c>
      <c r="P327" s="12">
        <v>0</v>
      </c>
      <c r="Q327" s="19">
        <f t="shared" si="18"/>
        <v>2495.12</v>
      </c>
      <c r="R327" s="12">
        <v>1000</v>
      </c>
      <c r="S327" s="14" t="s">
        <v>893</v>
      </c>
    </row>
    <row r="328" customHeight="1" spans="1:19">
      <c r="A328" s="11">
        <v>326</v>
      </c>
      <c r="B328" s="12" t="s">
        <v>36</v>
      </c>
      <c r="C328" s="12" t="s">
        <v>871</v>
      </c>
      <c r="D328" s="13">
        <v>326</v>
      </c>
      <c r="E328" s="13" t="str">
        <f t="shared" si="19"/>
        <v>李*华</v>
      </c>
      <c r="F328" s="12" t="s">
        <v>29</v>
      </c>
      <c r="G328" s="12">
        <f ca="1" t="shared" si="17"/>
        <v>73</v>
      </c>
      <c r="H328" s="32" t="s">
        <v>872</v>
      </c>
      <c r="I328" s="12">
        <v>15643145082</v>
      </c>
      <c r="J328" s="25" t="s">
        <v>873</v>
      </c>
      <c r="K328" s="19" t="s">
        <v>23</v>
      </c>
      <c r="L328" s="19" t="s">
        <v>24</v>
      </c>
      <c r="M328" s="19" t="s">
        <v>25</v>
      </c>
      <c r="N328" s="19">
        <v>4615.5</v>
      </c>
      <c r="O328" s="19">
        <v>2690.24</v>
      </c>
      <c r="P328" s="12">
        <v>0</v>
      </c>
      <c r="Q328" s="19">
        <f t="shared" si="18"/>
        <v>1925.26</v>
      </c>
      <c r="R328" s="12">
        <v>1000</v>
      </c>
      <c r="S328" s="14" t="s">
        <v>893</v>
      </c>
    </row>
    <row r="329" customHeight="1" spans="1:19">
      <c r="A329" s="11">
        <v>327</v>
      </c>
      <c r="B329" s="12" t="s">
        <v>36</v>
      </c>
      <c r="C329" s="12" t="s">
        <v>876</v>
      </c>
      <c r="D329" s="13">
        <v>327</v>
      </c>
      <c r="E329" s="13" t="str">
        <f t="shared" si="19"/>
        <v>周*贵</v>
      </c>
      <c r="F329" s="12" t="s">
        <v>29</v>
      </c>
      <c r="G329" s="12">
        <f ca="1" t="shared" si="17"/>
        <v>79</v>
      </c>
      <c r="H329" s="32" t="s">
        <v>877</v>
      </c>
      <c r="I329" s="12">
        <v>15643143227</v>
      </c>
      <c r="J329" s="25" t="s">
        <v>878</v>
      </c>
      <c r="K329" s="19" t="s">
        <v>23</v>
      </c>
      <c r="L329" s="19" t="s">
        <v>24</v>
      </c>
      <c r="M329" s="19" t="s">
        <v>25</v>
      </c>
      <c r="N329" s="19">
        <v>6266.3</v>
      </c>
      <c r="O329" s="19">
        <v>3530.6</v>
      </c>
      <c r="P329" s="12">
        <v>0</v>
      </c>
      <c r="Q329" s="19">
        <f t="shared" si="18"/>
        <v>2735.7</v>
      </c>
      <c r="R329" s="12">
        <v>1000</v>
      </c>
      <c r="S329" s="14" t="s">
        <v>893</v>
      </c>
    </row>
    <row r="330" customHeight="1" spans="1:19">
      <c r="A330" s="11">
        <v>328</v>
      </c>
      <c r="B330" s="12" t="s">
        <v>18</v>
      </c>
      <c r="C330" s="12" t="s">
        <v>525</v>
      </c>
      <c r="D330" s="13">
        <v>328</v>
      </c>
      <c r="E330" s="13" t="str">
        <f t="shared" si="19"/>
        <v>张*芝</v>
      </c>
      <c r="F330" s="12" t="s">
        <v>20</v>
      </c>
      <c r="G330" s="12">
        <f ca="1" t="shared" si="17"/>
        <v>67</v>
      </c>
      <c r="H330" s="32" t="s">
        <v>526</v>
      </c>
      <c r="I330" s="12">
        <v>13630588636</v>
      </c>
      <c r="J330" s="25" t="s">
        <v>633</v>
      </c>
      <c r="K330" s="19" t="s">
        <v>23</v>
      </c>
      <c r="L330" s="19" t="s">
        <v>24</v>
      </c>
      <c r="M330" s="19" t="s">
        <v>25</v>
      </c>
      <c r="N330" s="19">
        <v>9259.25</v>
      </c>
      <c r="O330" s="19">
        <v>3374.23</v>
      </c>
      <c r="P330" s="12">
        <v>0</v>
      </c>
      <c r="Q330" s="19">
        <f t="shared" si="18"/>
        <v>5885.02</v>
      </c>
      <c r="R330" s="12">
        <v>1000</v>
      </c>
      <c r="S330" s="14" t="s">
        <v>918</v>
      </c>
    </row>
    <row r="331" customHeight="1" spans="1:19">
      <c r="A331" s="11">
        <v>329</v>
      </c>
      <c r="B331" s="12" t="s">
        <v>18</v>
      </c>
      <c r="C331" s="12" t="s">
        <v>919</v>
      </c>
      <c r="D331" s="13">
        <v>329</v>
      </c>
      <c r="E331" s="13" t="str">
        <f t="shared" si="19"/>
        <v>付*贵</v>
      </c>
      <c r="F331" s="12" t="s">
        <v>29</v>
      </c>
      <c r="G331" s="12">
        <f ca="1" t="shared" si="17"/>
        <v>68</v>
      </c>
      <c r="H331" s="12" t="s">
        <v>920</v>
      </c>
      <c r="I331" s="12">
        <v>13394486281</v>
      </c>
      <c r="J331" s="25" t="s">
        <v>921</v>
      </c>
      <c r="K331" s="19" t="s">
        <v>23</v>
      </c>
      <c r="L331" s="19" t="s">
        <v>24</v>
      </c>
      <c r="M331" s="19" t="s">
        <v>25</v>
      </c>
      <c r="N331" s="19">
        <v>19394.5</v>
      </c>
      <c r="O331" s="19">
        <v>3852.38</v>
      </c>
      <c r="P331" s="12">
        <v>0</v>
      </c>
      <c r="Q331" s="19">
        <f t="shared" si="18"/>
        <v>15542.12</v>
      </c>
      <c r="R331" s="12">
        <v>1000</v>
      </c>
      <c r="S331" s="14" t="s">
        <v>922</v>
      </c>
    </row>
    <row r="332" customHeight="1" spans="1:19">
      <c r="A332" s="11">
        <v>330</v>
      </c>
      <c r="B332" s="12" t="s">
        <v>18</v>
      </c>
      <c r="C332" s="12" t="s">
        <v>923</v>
      </c>
      <c r="D332" s="13">
        <v>330</v>
      </c>
      <c r="E332" s="13" t="str">
        <f t="shared" si="19"/>
        <v>闻*杰</v>
      </c>
      <c r="F332" s="12" t="s">
        <v>29</v>
      </c>
      <c r="G332" s="12">
        <f ca="1" t="shared" si="17"/>
        <v>70</v>
      </c>
      <c r="H332" s="32" t="s">
        <v>924</v>
      </c>
      <c r="I332" s="12">
        <v>13843010218</v>
      </c>
      <c r="J332" s="25" t="s">
        <v>925</v>
      </c>
      <c r="K332" s="19" t="s">
        <v>23</v>
      </c>
      <c r="L332" s="19" t="s">
        <v>24</v>
      </c>
      <c r="M332" s="19" t="s">
        <v>25</v>
      </c>
      <c r="N332" s="19">
        <v>7306.5</v>
      </c>
      <c r="O332" s="19">
        <v>4023.88</v>
      </c>
      <c r="P332" s="12">
        <v>0</v>
      </c>
      <c r="Q332" s="19">
        <f t="shared" si="18"/>
        <v>3282.62</v>
      </c>
      <c r="R332" s="12">
        <v>1000</v>
      </c>
      <c r="S332" s="14" t="s">
        <v>926</v>
      </c>
    </row>
    <row r="333" customHeight="1" spans="1:19">
      <c r="A333" s="11">
        <v>331</v>
      </c>
      <c r="B333" s="12" t="s">
        <v>184</v>
      </c>
      <c r="C333" s="12" t="s">
        <v>927</v>
      </c>
      <c r="D333" s="13">
        <v>331</v>
      </c>
      <c r="E333" s="13" t="str">
        <f t="shared" si="19"/>
        <v>何*波</v>
      </c>
      <c r="F333" s="12" t="s">
        <v>20</v>
      </c>
      <c r="G333" s="12">
        <f ca="1" t="shared" si="17"/>
        <v>63</v>
      </c>
      <c r="H333" s="32" t="s">
        <v>928</v>
      </c>
      <c r="I333" s="12">
        <v>18801154699</v>
      </c>
      <c r="J333" s="25" t="s">
        <v>929</v>
      </c>
      <c r="K333" s="19" t="s">
        <v>23</v>
      </c>
      <c r="L333" s="19" t="s">
        <v>24</v>
      </c>
      <c r="M333" s="19" t="s">
        <v>25</v>
      </c>
      <c r="N333" s="19">
        <v>6513.5</v>
      </c>
      <c r="O333" s="19">
        <v>3489.78</v>
      </c>
      <c r="P333" s="12">
        <v>0</v>
      </c>
      <c r="Q333" s="19">
        <f t="shared" si="18"/>
        <v>3023.72</v>
      </c>
      <c r="R333" s="12">
        <v>1000</v>
      </c>
      <c r="S333" s="14" t="s">
        <v>926</v>
      </c>
    </row>
    <row r="334" customHeight="1" spans="1:19">
      <c r="A334" s="11">
        <v>332</v>
      </c>
      <c r="B334" s="12" t="s">
        <v>184</v>
      </c>
      <c r="C334" s="19" t="s">
        <v>930</v>
      </c>
      <c r="D334" s="13">
        <v>332</v>
      </c>
      <c r="E334" s="13" t="str">
        <f t="shared" si="19"/>
        <v>李*达</v>
      </c>
      <c r="F334" s="12" t="s">
        <v>29</v>
      </c>
      <c r="G334" s="12">
        <f ca="1" t="shared" si="17"/>
        <v>64</v>
      </c>
      <c r="H334" s="32" t="s">
        <v>931</v>
      </c>
      <c r="I334" s="12">
        <v>13134343031</v>
      </c>
      <c r="J334" s="25" t="s">
        <v>932</v>
      </c>
      <c r="K334" s="19" t="s">
        <v>23</v>
      </c>
      <c r="L334" s="19" t="s">
        <v>24</v>
      </c>
      <c r="M334" s="19" t="s">
        <v>25</v>
      </c>
      <c r="N334" s="19">
        <v>4826.3</v>
      </c>
      <c r="O334" s="19">
        <v>3046.34</v>
      </c>
      <c r="P334" s="12">
        <v>0</v>
      </c>
      <c r="Q334" s="19">
        <f t="shared" si="18"/>
        <v>1779.96</v>
      </c>
      <c r="R334" s="12">
        <v>1000</v>
      </c>
      <c r="S334" s="14" t="s">
        <v>926</v>
      </c>
    </row>
    <row r="335" customHeight="1" spans="1:19">
      <c r="A335" s="11">
        <v>333</v>
      </c>
      <c r="B335" s="12" t="s">
        <v>184</v>
      </c>
      <c r="C335" s="12" t="s">
        <v>933</v>
      </c>
      <c r="D335" s="13">
        <v>333</v>
      </c>
      <c r="E335" s="13" t="str">
        <f t="shared" si="19"/>
        <v>刁*芳</v>
      </c>
      <c r="F335" s="12" t="s">
        <v>20</v>
      </c>
      <c r="G335" s="12">
        <f ca="1" t="shared" si="17"/>
        <v>80</v>
      </c>
      <c r="H335" s="32" t="s">
        <v>934</v>
      </c>
      <c r="I335" s="12">
        <v>18843482970</v>
      </c>
      <c r="J335" s="25" t="s">
        <v>935</v>
      </c>
      <c r="K335" s="19" t="s">
        <v>23</v>
      </c>
      <c r="L335" s="19" t="s">
        <v>24</v>
      </c>
      <c r="M335" s="19" t="s">
        <v>25</v>
      </c>
      <c r="N335" s="19">
        <v>6540.7</v>
      </c>
      <c r="O335" s="19">
        <v>3507.62</v>
      </c>
      <c r="P335" s="12">
        <v>0</v>
      </c>
      <c r="Q335" s="19">
        <f t="shared" si="18"/>
        <v>3033.08</v>
      </c>
      <c r="R335" s="12">
        <v>1000</v>
      </c>
      <c r="S335" s="14" t="s">
        <v>926</v>
      </c>
    </row>
    <row r="336" customHeight="1" spans="1:19">
      <c r="A336" s="11">
        <v>334</v>
      </c>
      <c r="B336" s="12" t="s">
        <v>677</v>
      </c>
      <c r="C336" s="12" t="s">
        <v>936</v>
      </c>
      <c r="D336" s="13">
        <v>334</v>
      </c>
      <c r="E336" s="13" t="str">
        <f t="shared" si="19"/>
        <v>李*强</v>
      </c>
      <c r="F336" s="12" t="s">
        <v>29</v>
      </c>
      <c r="G336" s="12">
        <f ca="1" t="shared" si="17"/>
        <v>70</v>
      </c>
      <c r="H336" s="32" t="s">
        <v>937</v>
      </c>
      <c r="I336" s="32" t="s">
        <v>938</v>
      </c>
      <c r="J336" s="25" t="s">
        <v>939</v>
      </c>
      <c r="K336" s="19" t="s">
        <v>23</v>
      </c>
      <c r="L336" s="19" t="s">
        <v>24</v>
      </c>
      <c r="M336" s="19" t="s">
        <v>25</v>
      </c>
      <c r="N336" s="19">
        <v>6513.5</v>
      </c>
      <c r="O336" s="19">
        <v>3489.78</v>
      </c>
      <c r="P336" s="12">
        <v>0</v>
      </c>
      <c r="Q336" s="19">
        <f t="shared" si="18"/>
        <v>3023.72</v>
      </c>
      <c r="R336" s="12">
        <v>1000</v>
      </c>
      <c r="S336" s="14" t="s">
        <v>926</v>
      </c>
    </row>
    <row r="337" customHeight="1" spans="1:19">
      <c r="A337" s="11">
        <v>335</v>
      </c>
      <c r="B337" s="12" t="s">
        <v>18</v>
      </c>
      <c r="C337" s="12" t="s">
        <v>940</v>
      </c>
      <c r="D337" s="13">
        <v>335</v>
      </c>
      <c r="E337" s="13" t="str">
        <f t="shared" si="19"/>
        <v>肖*云</v>
      </c>
      <c r="F337" s="12" t="s">
        <v>20</v>
      </c>
      <c r="G337" s="12">
        <f ca="1" t="shared" si="17"/>
        <v>76</v>
      </c>
      <c r="H337" s="32" t="s">
        <v>941</v>
      </c>
      <c r="I337" s="12">
        <v>13856893628</v>
      </c>
      <c r="J337" s="25" t="s">
        <v>942</v>
      </c>
      <c r="K337" s="19" t="s">
        <v>23</v>
      </c>
      <c r="L337" s="19" t="s">
        <v>24</v>
      </c>
      <c r="M337" s="19" t="s">
        <v>25</v>
      </c>
      <c r="N337" s="19">
        <v>4826.3</v>
      </c>
      <c r="O337" s="19">
        <v>2836.34</v>
      </c>
      <c r="P337" s="12">
        <v>0</v>
      </c>
      <c r="Q337" s="19">
        <f t="shared" si="18"/>
        <v>1989.96</v>
      </c>
      <c r="R337" s="12">
        <v>1000</v>
      </c>
      <c r="S337" s="14" t="s">
        <v>943</v>
      </c>
    </row>
    <row r="338" customHeight="1" spans="1:19">
      <c r="A338" s="11">
        <v>336</v>
      </c>
      <c r="B338" s="12" t="s">
        <v>36</v>
      </c>
      <c r="C338" s="12" t="s">
        <v>944</v>
      </c>
      <c r="D338" s="13">
        <v>336</v>
      </c>
      <c r="E338" s="13" t="str">
        <f t="shared" si="19"/>
        <v>杨*平</v>
      </c>
      <c r="F338" s="12" t="s">
        <v>20</v>
      </c>
      <c r="G338" s="12">
        <f ca="1" t="shared" si="17"/>
        <v>61</v>
      </c>
      <c r="H338" s="32" t="s">
        <v>945</v>
      </c>
      <c r="I338" s="12">
        <v>13596143043</v>
      </c>
      <c r="J338" s="25" t="s">
        <v>946</v>
      </c>
      <c r="K338" s="19" t="s">
        <v>23</v>
      </c>
      <c r="L338" s="19" t="s">
        <v>24</v>
      </c>
      <c r="M338" s="19" t="s">
        <v>25</v>
      </c>
      <c r="N338" s="19">
        <v>6513.5</v>
      </c>
      <c r="O338" s="19">
        <v>3489.78</v>
      </c>
      <c r="P338" s="12">
        <v>0</v>
      </c>
      <c r="Q338" s="19">
        <f t="shared" si="18"/>
        <v>3023.72</v>
      </c>
      <c r="R338" s="12">
        <v>1000</v>
      </c>
      <c r="S338" s="14" t="s">
        <v>943</v>
      </c>
    </row>
    <row r="339" customHeight="1" spans="1:19">
      <c r="A339" s="11">
        <v>337</v>
      </c>
      <c r="B339" s="12" t="s">
        <v>112</v>
      </c>
      <c r="C339" s="12" t="s">
        <v>805</v>
      </c>
      <c r="D339" s="13">
        <v>337</v>
      </c>
      <c r="E339" s="13" t="str">
        <f t="shared" si="19"/>
        <v>陆*玲</v>
      </c>
      <c r="F339" s="12" t="s">
        <v>20</v>
      </c>
      <c r="G339" s="12">
        <f ca="1" t="shared" si="17"/>
        <v>73</v>
      </c>
      <c r="H339" s="32" t="s">
        <v>806</v>
      </c>
      <c r="I339" s="12">
        <v>15943142562</v>
      </c>
      <c r="J339" s="25" t="s">
        <v>807</v>
      </c>
      <c r="K339" s="19" t="s">
        <v>23</v>
      </c>
      <c r="L339" s="19" t="s">
        <v>24</v>
      </c>
      <c r="M339" s="12" t="s">
        <v>25</v>
      </c>
      <c r="N339" s="12">
        <v>4592.5</v>
      </c>
      <c r="O339" s="12">
        <v>2675.75</v>
      </c>
      <c r="P339" s="12">
        <v>0</v>
      </c>
      <c r="Q339" s="12">
        <f t="shared" si="18"/>
        <v>1916.75</v>
      </c>
      <c r="R339" s="12">
        <v>1000</v>
      </c>
      <c r="S339" s="14" t="s">
        <v>943</v>
      </c>
    </row>
    <row r="340" customHeight="1" spans="1:19">
      <c r="A340" s="11">
        <v>338</v>
      </c>
      <c r="B340" s="12" t="s">
        <v>36</v>
      </c>
      <c r="C340" s="12" t="s">
        <v>947</v>
      </c>
      <c r="D340" s="13">
        <v>338</v>
      </c>
      <c r="E340" s="13" t="str">
        <f t="shared" si="19"/>
        <v>安*群</v>
      </c>
      <c r="F340" s="12" t="s">
        <v>29</v>
      </c>
      <c r="G340" s="12">
        <f ca="1" t="shared" si="17"/>
        <v>66</v>
      </c>
      <c r="H340" s="32" t="s">
        <v>948</v>
      </c>
      <c r="I340" s="12">
        <v>15044192957</v>
      </c>
      <c r="J340" s="25" t="s">
        <v>949</v>
      </c>
      <c r="K340" s="19" t="s">
        <v>23</v>
      </c>
      <c r="L340" s="19" t="s">
        <v>24</v>
      </c>
      <c r="M340" s="19" t="s">
        <v>25</v>
      </c>
      <c r="N340" s="19">
        <v>6513.5</v>
      </c>
      <c r="O340" s="19">
        <v>3543.56</v>
      </c>
      <c r="P340" s="12">
        <v>0</v>
      </c>
      <c r="Q340" s="19">
        <f t="shared" si="18"/>
        <v>2969.94</v>
      </c>
      <c r="R340" s="12">
        <v>1000</v>
      </c>
      <c r="S340" s="14" t="s">
        <v>943</v>
      </c>
    </row>
    <row r="341" customHeight="1" spans="1:19">
      <c r="A341" s="11">
        <v>339</v>
      </c>
      <c r="B341" s="12" t="s">
        <v>18</v>
      </c>
      <c r="C341" s="12" t="s">
        <v>950</v>
      </c>
      <c r="D341" s="13">
        <v>339</v>
      </c>
      <c r="E341" s="13" t="str">
        <f t="shared" si="19"/>
        <v>胡*海</v>
      </c>
      <c r="F341" s="12" t="s">
        <v>29</v>
      </c>
      <c r="G341" s="12">
        <f ca="1" t="shared" si="17"/>
        <v>79</v>
      </c>
      <c r="H341" s="12" t="s">
        <v>951</v>
      </c>
      <c r="I341" s="12">
        <v>15144076000</v>
      </c>
      <c r="J341" s="25" t="s">
        <v>952</v>
      </c>
      <c r="K341" s="26" t="s">
        <v>23</v>
      </c>
      <c r="L341" s="26" t="s">
        <v>24</v>
      </c>
      <c r="M341" s="26" t="s">
        <v>25</v>
      </c>
      <c r="N341" s="26">
        <v>6574.5</v>
      </c>
      <c r="O341" s="19">
        <v>3522.98</v>
      </c>
      <c r="P341" s="12">
        <v>0</v>
      </c>
      <c r="Q341" s="19">
        <f t="shared" si="18"/>
        <v>3051.52</v>
      </c>
      <c r="R341" s="12">
        <v>1000</v>
      </c>
      <c r="S341" s="14" t="s">
        <v>943</v>
      </c>
    </row>
    <row r="342" customHeight="1" spans="1:19">
      <c r="A342" s="11">
        <v>340</v>
      </c>
      <c r="B342" s="12" t="s">
        <v>36</v>
      </c>
      <c r="C342" s="12" t="s">
        <v>915</v>
      </c>
      <c r="D342" s="13">
        <v>340</v>
      </c>
      <c r="E342" s="13" t="str">
        <f t="shared" si="19"/>
        <v>郭*杰</v>
      </c>
      <c r="F342" s="12" t="s">
        <v>20</v>
      </c>
      <c r="G342" s="12">
        <f ca="1" t="shared" si="17"/>
        <v>67</v>
      </c>
      <c r="H342" s="12" t="s">
        <v>916</v>
      </c>
      <c r="I342" s="12">
        <v>15344370155</v>
      </c>
      <c r="J342" s="25" t="s">
        <v>917</v>
      </c>
      <c r="K342" s="26" t="s">
        <v>23</v>
      </c>
      <c r="L342" s="26" t="s">
        <v>24</v>
      </c>
      <c r="M342" s="12" t="s">
        <v>25</v>
      </c>
      <c r="N342" s="12">
        <v>6291.5</v>
      </c>
      <c r="O342" s="12">
        <v>3336.62</v>
      </c>
      <c r="P342" s="12">
        <v>0</v>
      </c>
      <c r="Q342" s="12">
        <f t="shared" si="18"/>
        <v>2954.88</v>
      </c>
      <c r="R342" s="12">
        <v>1000</v>
      </c>
      <c r="S342" s="14" t="s">
        <v>943</v>
      </c>
    </row>
    <row r="343" customHeight="1" spans="1:19">
      <c r="A343" s="11">
        <v>341</v>
      </c>
      <c r="B343" s="12" t="s">
        <v>18</v>
      </c>
      <c r="C343" s="12" t="s">
        <v>953</v>
      </c>
      <c r="D343" s="13">
        <v>341</v>
      </c>
      <c r="E343" s="13" t="str">
        <f t="shared" si="19"/>
        <v>于*武</v>
      </c>
      <c r="F343" s="12" t="s">
        <v>29</v>
      </c>
      <c r="G343" s="12">
        <f ca="1" t="shared" si="17"/>
        <v>55</v>
      </c>
      <c r="H343" s="32" t="s">
        <v>954</v>
      </c>
      <c r="I343" s="12">
        <v>15948367989</v>
      </c>
      <c r="J343" s="25" t="s">
        <v>955</v>
      </c>
      <c r="K343" s="26" t="s">
        <v>23</v>
      </c>
      <c r="L343" s="26" t="s">
        <v>24</v>
      </c>
      <c r="M343" s="26" t="s">
        <v>25</v>
      </c>
      <c r="N343" s="26">
        <v>6533.5</v>
      </c>
      <c r="O343" s="19">
        <v>3503.78</v>
      </c>
      <c r="P343" s="12">
        <v>0</v>
      </c>
      <c r="Q343" s="19">
        <f t="shared" si="18"/>
        <v>3029.72</v>
      </c>
      <c r="R343" s="12">
        <v>1000</v>
      </c>
      <c r="S343" s="14" t="s">
        <v>956</v>
      </c>
    </row>
    <row r="344" customHeight="1" spans="1:19">
      <c r="A344" s="11">
        <v>342</v>
      </c>
      <c r="B344" s="12" t="s">
        <v>36</v>
      </c>
      <c r="C344" s="12" t="s">
        <v>92</v>
      </c>
      <c r="D344" s="13">
        <v>342</v>
      </c>
      <c r="E344" s="13" t="str">
        <f t="shared" si="19"/>
        <v>于*兰</v>
      </c>
      <c r="F344" s="12" t="s">
        <v>20</v>
      </c>
      <c r="G344" s="12">
        <f ca="1" t="shared" si="17"/>
        <v>77</v>
      </c>
      <c r="H344" s="32" t="s">
        <v>957</v>
      </c>
      <c r="I344" s="12">
        <v>13166897352</v>
      </c>
      <c r="J344" s="25" t="s">
        <v>958</v>
      </c>
      <c r="K344" s="26" t="s">
        <v>23</v>
      </c>
      <c r="L344" s="26" t="s">
        <v>24</v>
      </c>
      <c r="M344" s="26" t="s">
        <v>25</v>
      </c>
      <c r="N344" s="19">
        <v>4810.3</v>
      </c>
      <c r="O344" s="19">
        <v>2825.14</v>
      </c>
      <c r="P344" s="12">
        <v>0</v>
      </c>
      <c r="Q344" s="19">
        <f t="shared" si="18"/>
        <v>1985.16</v>
      </c>
      <c r="R344" s="12">
        <v>1000</v>
      </c>
      <c r="S344" s="14" t="s">
        <v>959</v>
      </c>
    </row>
    <row r="345" customHeight="1" spans="1:19">
      <c r="A345" s="11">
        <v>343</v>
      </c>
      <c r="B345" s="12" t="s">
        <v>18</v>
      </c>
      <c r="C345" s="12" t="s">
        <v>19</v>
      </c>
      <c r="D345" s="13">
        <v>343</v>
      </c>
      <c r="E345" s="13" t="str">
        <f t="shared" si="19"/>
        <v>王*华</v>
      </c>
      <c r="F345" s="12" t="s">
        <v>20</v>
      </c>
      <c r="G345" s="12">
        <f ca="1" t="shared" si="17"/>
        <v>68</v>
      </c>
      <c r="H345" s="32" t="s">
        <v>960</v>
      </c>
      <c r="I345" s="12">
        <v>13596007326</v>
      </c>
      <c r="J345" s="25" t="s">
        <v>942</v>
      </c>
      <c r="K345" s="26" t="s">
        <v>23</v>
      </c>
      <c r="L345" s="26" t="s">
        <v>24</v>
      </c>
      <c r="M345" s="26" t="s">
        <v>25</v>
      </c>
      <c r="N345" s="19">
        <v>6494.3</v>
      </c>
      <c r="O345" s="19">
        <v>3477.54</v>
      </c>
      <c r="P345" s="12">
        <v>0</v>
      </c>
      <c r="Q345" s="19">
        <f t="shared" si="18"/>
        <v>3016.76</v>
      </c>
      <c r="R345" s="12">
        <v>1000</v>
      </c>
      <c r="S345" s="14" t="s">
        <v>959</v>
      </c>
    </row>
    <row r="346" customHeight="1" spans="1:19">
      <c r="A346" s="11">
        <v>344</v>
      </c>
      <c r="B346" s="12" t="s">
        <v>18</v>
      </c>
      <c r="C346" s="12" t="s">
        <v>961</v>
      </c>
      <c r="D346" s="13">
        <v>344</v>
      </c>
      <c r="E346" s="13" t="str">
        <f t="shared" si="19"/>
        <v>杜*海</v>
      </c>
      <c r="F346" s="12" t="s">
        <v>29</v>
      </c>
      <c r="G346" s="12">
        <f ca="1" t="shared" si="17"/>
        <v>65</v>
      </c>
      <c r="H346" s="32" t="s">
        <v>962</v>
      </c>
      <c r="I346" s="12">
        <v>13104489549</v>
      </c>
      <c r="J346" s="25" t="s">
        <v>963</v>
      </c>
      <c r="K346" s="26" t="s">
        <v>23</v>
      </c>
      <c r="L346" s="26" t="s">
        <v>24</v>
      </c>
      <c r="M346" s="26" t="s">
        <v>25</v>
      </c>
      <c r="N346" s="19">
        <v>4843.5</v>
      </c>
      <c r="O346" s="19">
        <v>2847.18</v>
      </c>
      <c r="P346" s="12">
        <v>0</v>
      </c>
      <c r="Q346" s="19">
        <f t="shared" si="18"/>
        <v>1996.32</v>
      </c>
      <c r="R346" s="12">
        <v>1000</v>
      </c>
      <c r="S346" s="14" t="s">
        <v>959</v>
      </c>
    </row>
    <row r="347" customHeight="1" spans="1:19">
      <c r="A347" s="11">
        <v>345</v>
      </c>
      <c r="B347" s="12" t="s">
        <v>18</v>
      </c>
      <c r="C347" s="12" t="s">
        <v>964</v>
      </c>
      <c r="D347" s="13">
        <v>345</v>
      </c>
      <c r="E347" s="13" t="str">
        <f t="shared" si="19"/>
        <v>齐*珍</v>
      </c>
      <c r="F347" s="12" t="s">
        <v>20</v>
      </c>
      <c r="G347" s="12">
        <f ca="1" t="shared" si="17"/>
        <v>70</v>
      </c>
      <c r="H347" s="32" t="s">
        <v>965</v>
      </c>
      <c r="I347" s="12">
        <v>13620798556</v>
      </c>
      <c r="J347" s="25" t="s">
        <v>966</v>
      </c>
      <c r="K347" s="19" t="s">
        <v>23</v>
      </c>
      <c r="L347" s="19" t="s">
        <v>24</v>
      </c>
      <c r="M347" s="19" t="s">
        <v>25</v>
      </c>
      <c r="N347" s="19">
        <v>4843.5</v>
      </c>
      <c r="O347" s="19">
        <v>2847.18</v>
      </c>
      <c r="P347" s="12">
        <v>0</v>
      </c>
      <c r="Q347" s="19">
        <f t="shared" si="18"/>
        <v>1996.32</v>
      </c>
      <c r="R347" s="12">
        <v>1000</v>
      </c>
      <c r="S347" s="14" t="s">
        <v>959</v>
      </c>
    </row>
    <row r="348" customHeight="1" spans="1:19">
      <c r="A348" s="11">
        <v>346</v>
      </c>
      <c r="B348" s="12" t="s">
        <v>184</v>
      </c>
      <c r="C348" s="12" t="s">
        <v>927</v>
      </c>
      <c r="D348" s="13">
        <v>346</v>
      </c>
      <c r="E348" s="13" t="str">
        <f t="shared" si="19"/>
        <v>何*波</v>
      </c>
      <c r="F348" s="12" t="s">
        <v>20</v>
      </c>
      <c r="G348" s="12">
        <f ca="1" t="shared" si="17"/>
        <v>63</v>
      </c>
      <c r="H348" s="32" t="s">
        <v>928</v>
      </c>
      <c r="I348" s="12">
        <v>18801154699</v>
      </c>
      <c r="J348" s="25" t="s">
        <v>929</v>
      </c>
      <c r="K348" s="19" t="s">
        <v>23</v>
      </c>
      <c r="L348" s="19" t="s">
        <v>24</v>
      </c>
      <c r="M348" s="19" t="s">
        <v>25</v>
      </c>
      <c r="N348" s="19">
        <v>6274.3</v>
      </c>
      <c r="O348" s="19">
        <v>3325.78</v>
      </c>
      <c r="P348" s="12">
        <v>0</v>
      </c>
      <c r="Q348" s="19">
        <f t="shared" si="18"/>
        <v>2948.52</v>
      </c>
      <c r="R348" s="12">
        <v>1000</v>
      </c>
      <c r="S348" s="14" t="s">
        <v>959</v>
      </c>
    </row>
    <row r="349" customHeight="1" spans="1:19">
      <c r="A349" s="11">
        <v>347</v>
      </c>
      <c r="B349" s="12" t="s">
        <v>18</v>
      </c>
      <c r="C349" s="12" t="s">
        <v>967</v>
      </c>
      <c r="D349" s="13">
        <v>347</v>
      </c>
      <c r="E349" s="13" t="str">
        <f t="shared" si="19"/>
        <v>胡*芹</v>
      </c>
      <c r="F349" s="12" t="s">
        <v>20</v>
      </c>
      <c r="G349" s="12">
        <f ca="1" t="shared" si="17"/>
        <v>65</v>
      </c>
      <c r="H349" s="32" t="s">
        <v>968</v>
      </c>
      <c r="I349" s="12">
        <v>15584239011</v>
      </c>
      <c r="J349" s="25" t="s">
        <v>78</v>
      </c>
      <c r="K349" s="19" t="s">
        <v>23</v>
      </c>
      <c r="L349" s="19" t="s">
        <v>24</v>
      </c>
      <c r="M349" s="19" t="s">
        <v>25</v>
      </c>
      <c r="N349" s="19">
        <v>4826.3</v>
      </c>
      <c r="O349" s="19">
        <v>2836.34</v>
      </c>
      <c r="P349" s="12">
        <v>0</v>
      </c>
      <c r="Q349" s="19">
        <f t="shared" si="18"/>
        <v>1989.96</v>
      </c>
      <c r="R349" s="12">
        <v>1000</v>
      </c>
      <c r="S349" s="14" t="s">
        <v>959</v>
      </c>
    </row>
    <row r="350" customHeight="1" spans="1:19">
      <c r="A350" s="11">
        <v>348</v>
      </c>
      <c r="B350" s="12" t="s">
        <v>184</v>
      </c>
      <c r="C350" s="12" t="s">
        <v>930</v>
      </c>
      <c r="D350" s="13">
        <v>348</v>
      </c>
      <c r="E350" s="13" t="str">
        <f t="shared" si="19"/>
        <v>李*达</v>
      </c>
      <c r="F350" s="12" t="s">
        <v>29</v>
      </c>
      <c r="G350" s="12">
        <f ca="1" t="shared" si="17"/>
        <v>64</v>
      </c>
      <c r="H350" s="32" t="s">
        <v>931</v>
      </c>
      <c r="I350" s="12">
        <v>13134343031</v>
      </c>
      <c r="J350" s="25" t="s">
        <v>932</v>
      </c>
      <c r="K350" s="19" t="s">
        <v>23</v>
      </c>
      <c r="L350" s="19" t="s">
        <v>24</v>
      </c>
      <c r="M350" s="19" t="s">
        <v>25</v>
      </c>
      <c r="N350" s="19">
        <v>4605.5</v>
      </c>
      <c r="O350" s="19">
        <v>2892.82</v>
      </c>
      <c r="P350" s="12">
        <v>0</v>
      </c>
      <c r="Q350" s="19">
        <f t="shared" si="18"/>
        <v>1712.68</v>
      </c>
      <c r="R350" s="12">
        <v>1000</v>
      </c>
      <c r="S350" s="14" t="s">
        <v>959</v>
      </c>
    </row>
    <row r="351" customHeight="1" spans="1:19">
      <c r="A351" s="11">
        <v>349</v>
      </c>
      <c r="B351" s="12" t="s">
        <v>184</v>
      </c>
      <c r="C351" s="12" t="s">
        <v>969</v>
      </c>
      <c r="D351" s="13">
        <v>349</v>
      </c>
      <c r="E351" s="13" t="str">
        <f t="shared" si="19"/>
        <v>潘*江</v>
      </c>
      <c r="F351" s="12" t="s">
        <v>29</v>
      </c>
      <c r="G351" s="12">
        <f ca="1" t="shared" si="17"/>
        <v>69</v>
      </c>
      <c r="H351" s="32" t="s">
        <v>970</v>
      </c>
      <c r="I351" s="12">
        <v>15844430842</v>
      </c>
      <c r="J351" s="25" t="s">
        <v>971</v>
      </c>
      <c r="K351" s="19" t="s">
        <v>23</v>
      </c>
      <c r="L351" s="19" t="s">
        <v>24</v>
      </c>
      <c r="M351" s="19" t="s">
        <v>25</v>
      </c>
      <c r="N351" s="19">
        <v>4846.3</v>
      </c>
      <c r="O351" s="19">
        <v>2836.34</v>
      </c>
      <c r="P351" s="12">
        <v>0</v>
      </c>
      <c r="Q351" s="19">
        <f t="shared" si="18"/>
        <v>2009.96</v>
      </c>
      <c r="R351" s="12">
        <v>1000</v>
      </c>
      <c r="S351" s="14" t="s">
        <v>972</v>
      </c>
    </row>
    <row r="352" customHeight="1" spans="1:19">
      <c r="A352" s="11">
        <v>350</v>
      </c>
      <c r="B352" s="12" t="s">
        <v>184</v>
      </c>
      <c r="C352" s="12" t="s">
        <v>973</v>
      </c>
      <c r="D352" s="13">
        <v>350</v>
      </c>
      <c r="E352" s="13" t="str">
        <f t="shared" si="19"/>
        <v>刘*全</v>
      </c>
      <c r="F352" s="12" t="s">
        <v>29</v>
      </c>
      <c r="G352" s="12">
        <f ca="1" t="shared" si="17"/>
        <v>70</v>
      </c>
      <c r="H352" s="32" t="s">
        <v>974</v>
      </c>
      <c r="I352" s="12">
        <v>18629704835</v>
      </c>
      <c r="J352" s="25" t="s">
        <v>975</v>
      </c>
      <c r="K352" s="19" t="s">
        <v>23</v>
      </c>
      <c r="L352" s="19" t="s">
        <v>24</v>
      </c>
      <c r="M352" s="19" t="s">
        <v>25</v>
      </c>
      <c r="N352" s="19">
        <v>4846.3</v>
      </c>
      <c r="O352" s="19">
        <v>2836.34</v>
      </c>
      <c r="P352" s="12">
        <v>0</v>
      </c>
      <c r="Q352" s="19">
        <f t="shared" si="18"/>
        <v>2009.96</v>
      </c>
      <c r="R352" s="12">
        <v>1000</v>
      </c>
      <c r="S352" s="14" t="s">
        <v>972</v>
      </c>
    </row>
    <row r="353" customHeight="1" spans="1:19">
      <c r="A353" s="11">
        <v>351</v>
      </c>
      <c r="B353" s="12" t="s">
        <v>184</v>
      </c>
      <c r="C353" s="19" t="s">
        <v>976</v>
      </c>
      <c r="D353" s="13">
        <v>351</v>
      </c>
      <c r="E353" s="13" t="str">
        <f t="shared" si="19"/>
        <v>张*兰</v>
      </c>
      <c r="F353" s="12" t="s">
        <v>20</v>
      </c>
      <c r="G353" s="12">
        <f ca="1" t="shared" si="17"/>
        <v>73</v>
      </c>
      <c r="H353" s="12" t="s">
        <v>977</v>
      </c>
      <c r="I353" s="12">
        <v>19888261988</v>
      </c>
      <c r="J353" s="25" t="s">
        <v>978</v>
      </c>
      <c r="K353" s="19" t="s">
        <v>23</v>
      </c>
      <c r="L353" s="19" t="s">
        <v>24</v>
      </c>
      <c r="M353" s="19" t="s">
        <v>25</v>
      </c>
      <c r="N353" s="19">
        <v>5121.99</v>
      </c>
      <c r="O353" s="19">
        <v>3011.48</v>
      </c>
      <c r="P353" s="12">
        <v>0</v>
      </c>
      <c r="Q353" s="19">
        <f t="shared" si="18"/>
        <v>2110.51</v>
      </c>
      <c r="R353" s="12">
        <v>1000</v>
      </c>
      <c r="S353" s="14" t="s">
        <v>972</v>
      </c>
    </row>
    <row r="354" customHeight="1" spans="1:19">
      <c r="A354" s="11">
        <v>352</v>
      </c>
      <c r="B354" s="12" t="s">
        <v>36</v>
      </c>
      <c r="C354" s="19" t="s">
        <v>979</v>
      </c>
      <c r="D354" s="13">
        <v>352</v>
      </c>
      <c r="E354" s="13" t="str">
        <f t="shared" si="19"/>
        <v>孙*兰</v>
      </c>
      <c r="F354" s="12" t="s">
        <v>20</v>
      </c>
      <c r="G354" s="12">
        <f ca="1" t="shared" si="17"/>
        <v>76</v>
      </c>
      <c r="H354" s="32" t="s">
        <v>980</v>
      </c>
      <c r="I354" s="12">
        <v>13596442046</v>
      </c>
      <c r="J354" s="25" t="s">
        <v>981</v>
      </c>
      <c r="K354" s="19" t="s">
        <v>23</v>
      </c>
      <c r="L354" s="19" t="s">
        <v>24</v>
      </c>
      <c r="M354" s="19" t="s">
        <v>25</v>
      </c>
      <c r="N354" s="19">
        <v>4830.3</v>
      </c>
      <c r="O354" s="19">
        <v>2825.14</v>
      </c>
      <c r="P354" s="12">
        <v>0</v>
      </c>
      <c r="Q354" s="19">
        <f t="shared" si="18"/>
        <v>2005.16</v>
      </c>
      <c r="R354" s="12">
        <v>1000</v>
      </c>
      <c r="S354" s="14" t="s">
        <v>972</v>
      </c>
    </row>
    <row r="355" customHeight="1" spans="1:19">
      <c r="A355" s="11">
        <v>353</v>
      </c>
      <c r="B355" s="12" t="s">
        <v>184</v>
      </c>
      <c r="C355" s="12" t="s">
        <v>982</v>
      </c>
      <c r="D355" s="13">
        <v>353</v>
      </c>
      <c r="E355" s="13" t="str">
        <f t="shared" si="19"/>
        <v>梁*山</v>
      </c>
      <c r="F355" s="12" t="s">
        <v>29</v>
      </c>
      <c r="G355" s="12">
        <f ca="1" t="shared" si="17"/>
        <v>77</v>
      </c>
      <c r="H355" s="32" t="s">
        <v>983</v>
      </c>
      <c r="I355" s="12">
        <v>15043451479</v>
      </c>
      <c r="J355" s="25" t="s">
        <v>984</v>
      </c>
      <c r="K355" s="19" t="s">
        <v>23</v>
      </c>
      <c r="L355" s="19" t="s">
        <v>24</v>
      </c>
      <c r="M355" s="19" t="s">
        <v>25</v>
      </c>
      <c r="N355" s="19">
        <v>4847.5</v>
      </c>
      <c r="O355" s="19">
        <v>2835.98</v>
      </c>
      <c r="P355" s="12">
        <v>0</v>
      </c>
      <c r="Q355" s="19">
        <f t="shared" si="18"/>
        <v>2011.52</v>
      </c>
      <c r="R355" s="12">
        <v>1000</v>
      </c>
      <c r="S355" s="14" t="s">
        <v>972</v>
      </c>
    </row>
    <row r="356" customHeight="1" spans="1:19">
      <c r="A356" s="11">
        <v>354</v>
      </c>
      <c r="B356" s="12" t="s">
        <v>184</v>
      </c>
      <c r="C356" s="12" t="s">
        <v>985</v>
      </c>
      <c r="D356" s="13">
        <v>354</v>
      </c>
      <c r="E356" s="13" t="str">
        <f t="shared" si="19"/>
        <v>李*芬 </v>
      </c>
      <c r="F356" s="12" t="s">
        <v>20</v>
      </c>
      <c r="G356" s="12">
        <f ca="1" t="shared" si="17"/>
        <v>69</v>
      </c>
      <c r="H356" s="32" t="s">
        <v>986</v>
      </c>
      <c r="I356" s="12">
        <v>13614446194</v>
      </c>
      <c r="J356" s="25" t="s">
        <v>987</v>
      </c>
      <c r="K356" s="19" t="s">
        <v>23</v>
      </c>
      <c r="L356" s="19" t="s">
        <v>24</v>
      </c>
      <c r="M356" s="19" t="s">
        <v>25</v>
      </c>
      <c r="N356" s="19">
        <v>4830.3</v>
      </c>
      <c r="O356" s="19">
        <v>2825.14</v>
      </c>
      <c r="P356" s="12">
        <v>0</v>
      </c>
      <c r="Q356" s="19">
        <f t="shared" si="18"/>
        <v>2005.16</v>
      </c>
      <c r="R356" s="12">
        <v>1000</v>
      </c>
      <c r="S356" s="14" t="s">
        <v>972</v>
      </c>
    </row>
    <row r="357" customHeight="1" spans="1:19">
      <c r="A357" s="11">
        <v>355</v>
      </c>
      <c r="B357" s="12" t="s">
        <v>184</v>
      </c>
      <c r="C357" s="12" t="s">
        <v>988</v>
      </c>
      <c r="D357" s="13">
        <v>355</v>
      </c>
      <c r="E357" s="13" t="str">
        <f t="shared" si="19"/>
        <v>项*杰</v>
      </c>
      <c r="F357" s="12" t="s">
        <v>29</v>
      </c>
      <c r="G357" s="12">
        <f ca="1" t="shared" si="17"/>
        <v>73</v>
      </c>
      <c r="H357" s="32" t="s">
        <v>989</v>
      </c>
      <c r="I357" s="12">
        <v>13689720281</v>
      </c>
      <c r="J357" s="25" t="s">
        <v>990</v>
      </c>
      <c r="K357" s="19" t="s">
        <v>23</v>
      </c>
      <c r="L357" s="19" t="s">
        <v>24</v>
      </c>
      <c r="M357" s="19" t="s">
        <v>25</v>
      </c>
      <c r="N357" s="19">
        <v>4863.5</v>
      </c>
      <c r="O357" s="19">
        <v>2847.18</v>
      </c>
      <c r="P357" s="12">
        <v>0</v>
      </c>
      <c r="Q357" s="19">
        <f t="shared" si="18"/>
        <v>2016.32</v>
      </c>
      <c r="R357" s="12">
        <v>1000</v>
      </c>
      <c r="S357" s="14" t="s">
        <v>972</v>
      </c>
    </row>
    <row r="358" customHeight="1" spans="1:19">
      <c r="A358" s="11">
        <v>356</v>
      </c>
      <c r="B358" s="12" t="s">
        <v>18</v>
      </c>
      <c r="C358" s="12" t="s">
        <v>991</v>
      </c>
      <c r="D358" s="13">
        <v>356</v>
      </c>
      <c r="E358" s="13" t="str">
        <f t="shared" si="19"/>
        <v>马*林</v>
      </c>
      <c r="F358" s="12" t="s">
        <v>29</v>
      </c>
      <c r="G358" s="12">
        <f ca="1" t="shared" si="17"/>
        <v>73</v>
      </c>
      <c r="H358" s="32" t="s">
        <v>992</v>
      </c>
      <c r="I358" s="12">
        <v>13894885487</v>
      </c>
      <c r="J358" s="25" t="s">
        <v>993</v>
      </c>
      <c r="K358" s="19" t="s">
        <v>23</v>
      </c>
      <c r="L358" s="19" t="s">
        <v>24</v>
      </c>
      <c r="M358" s="19" t="s">
        <v>25</v>
      </c>
      <c r="N358" s="19">
        <v>4847.5</v>
      </c>
      <c r="O358" s="19">
        <v>2835.98</v>
      </c>
      <c r="P358" s="12">
        <v>0</v>
      </c>
      <c r="Q358" s="19">
        <f t="shared" si="18"/>
        <v>2011.52</v>
      </c>
      <c r="R358" s="12">
        <v>1000</v>
      </c>
      <c r="S358" s="14" t="s">
        <v>972</v>
      </c>
    </row>
    <row r="359" customHeight="1" spans="1:19">
      <c r="A359" s="11">
        <v>357</v>
      </c>
      <c r="B359" s="12" t="s">
        <v>36</v>
      </c>
      <c r="C359" s="12" t="s">
        <v>994</v>
      </c>
      <c r="D359" s="13">
        <v>357</v>
      </c>
      <c r="E359" s="13" t="str">
        <f t="shared" si="19"/>
        <v>魏*</v>
      </c>
      <c r="F359" s="12" t="s">
        <v>29</v>
      </c>
      <c r="G359" s="12">
        <f ca="1" t="shared" si="17"/>
        <v>72</v>
      </c>
      <c r="H359" s="32" t="s">
        <v>995</v>
      </c>
      <c r="I359" s="12">
        <v>13294317677</v>
      </c>
      <c r="J359" s="25" t="s">
        <v>996</v>
      </c>
      <c r="K359" s="19" t="s">
        <v>23</v>
      </c>
      <c r="L359" s="19" t="s">
        <v>24</v>
      </c>
      <c r="M359" s="19" t="s">
        <v>25</v>
      </c>
      <c r="N359" s="19">
        <v>4847.5</v>
      </c>
      <c r="O359" s="19">
        <v>2835.98</v>
      </c>
      <c r="P359" s="12">
        <v>0</v>
      </c>
      <c r="Q359" s="19">
        <f t="shared" si="18"/>
        <v>2011.52</v>
      </c>
      <c r="R359" s="12">
        <v>1000</v>
      </c>
      <c r="S359" s="14" t="s">
        <v>972</v>
      </c>
    </row>
    <row r="360" customHeight="1" spans="1:19">
      <c r="A360" s="11">
        <v>358</v>
      </c>
      <c r="B360" s="12" t="s">
        <v>18</v>
      </c>
      <c r="C360" s="12" t="s">
        <v>997</v>
      </c>
      <c r="D360" s="13">
        <v>358</v>
      </c>
      <c r="E360" s="13" t="str">
        <f t="shared" si="19"/>
        <v>王*莲</v>
      </c>
      <c r="F360" s="12" t="s">
        <v>20</v>
      </c>
      <c r="G360" s="12">
        <f ca="1" t="shared" si="17"/>
        <v>63</v>
      </c>
      <c r="H360" s="32" t="s">
        <v>998</v>
      </c>
      <c r="I360" s="12">
        <v>13604422332</v>
      </c>
      <c r="J360" s="25" t="s">
        <v>999</v>
      </c>
      <c r="K360" s="19" t="s">
        <v>23</v>
      </c>
      <c r="L360" s="19" t="s">
        <v>24</v>
      </c>
      <c r="M360" s="26" t="s">
        <v>1000</v>
      </c>
      <c r="N360" s="19">
        <v>4863.5</v>
      </c>
      <c r="O360" s="19">
        <v>2847.18</v>
      </c>
      <c r="P360" s="19">
        <v>0</v>
      </c>
      <c r="Q360" s="19">
        <f t="shared" si="18"/>
        <v>2016.32</v>
      </c>
      <c r="R360" s="12">
        <v>1000</v>
      </c>
      <c r="S360" s="14" t="s">
        <v>972</v>
      </c>
    </row>
    <row r="361" customHeight="1" spans="1:19">
      <c r="A361" s="11">
        <v>359</v>
      </c>
      <c r="B361" s="12" t="s">
        <v>49</v>
      </c>
      <c r="C361" s="12" t="s">
        <v>905</v>
      </c>
      <c r="D361" s="13">
        <v>359</v>
      </c>
      <c r="E361" s="13" t="str">
        <f t="shared" si="19"/>
        <v>滕*芹</v>
      </c>
      <c r="F361" s="12" t="s">
        <v>20</v>
      </c>
      <c r="G361" s="12">
        <f ca="1" t="shared" si="17"/>
        <v>76</v>
      </c>
      <c r="H361" s="32" t="s">
        <v>906</v>
      </c>
      <c r="I361" s="12">
        <v>13654372327</v>
      </c>
      <c r="J361" s="25" t="s">
        <v>907</v>
      </c>
      <c r="K361" s="19" t="s">
        <v>23</v>
      </c>
      <c r="L361" s="19" t="s">
        <v>24</v>
      </c>
      <c r="M361" s="19" t="s">
        <v>25</v>
      </c>
      <c r="N361" s="19">
        <v>4624.3</v>
      </c>
      <c r="O361" s="19">
        <v>2683.18</v>
      </c>
      <c r="P361" s="19">
        <v>0</v>
      </c>
      <c r="Q361" s="19">
        <f t="shared" si="18"/>
        <v>1941.12</v>
      </c>
      <c r="R361" s="12">
        <v>1000</v>
      </c>
      <c r="S361" s="14" t="s">
        <v>972</v>
      </c>
    </row>
    <row r="362" customHeight="1" spans="1:19">
      <c r="A362" s="11">
        <v>360</v>
      </c>
      <c r="B362" s="12" t="s">
        <v>184</v>
      </c>
      <c r="C362" s="12" t="s">
        <v>1001</v>
      </c>
      <c r="D362" s="13">
        <v>360</v>
      </c>
      <c r="E362" s="13" t="str">
        <f t="shared" si="19"/>
        <v>孙*范</v>
      </c>
      <c r="F362" s="12" t="s">
        <v>29</v>
      </c>
      <c r="G362" s="12">
        <f ca="1" t="shared" si="17"/>
        <v>70</v>
      </c>
      <c r="H362" s="32" t="s">
        <v>1002</v>
      </c>
      <c r="I362" s="12">
        <v>15944432441</v>
      </c>
      <c r="J362" s="25" t="s">
        <v>1003</v>
      </c>
      <c r="K362" s="19" t="s">
        <v>23</v>
      </c>
      <c r="L362" s="19" t="s">
        <v>24</v>
      </c>
      <c r="M362" s="19" t="s">
        <v>25</v>
      </c>
      <c r="N362" s="26">
        <v>4847.5</v>
      </c>
      <c r="O362" s="26">
        <v>2835.98</v>
      </c>
      <c r="P362" s="26">
        <v>0</v>
      </c>
      <c r="Q362" s="26">
        <f t="shared" si="18"/>
        <v>2011.52</v>
      </c>
      <c r="R362" s="12">
        <v>1000</v>
      </c>
      <c r="S362" s="14" t="s">
        <v>972</v>
      </c>
    </row>
    <row r="363" customHeight="1" spans="1:19">
      <c r="A363" s="11">
        <v>361</v>
      </c>
      <c r="B363" s="12" t="s">
        <v>184</v>
      </c>
      <c r="C363" s="12" t="s">
        <v>1004</v>
      </c>
      <c r="D363" s="13">
        <v>361</v>
      </c>
      <c r="E363" s="13" t="str">
        <f t="shared" si="19"/>
        <v>刘*珍</v>
      </c>
      <c r="F363" s="12" t="s">
        <v>20</v>
      </c>
      <c r="G363" s="12">
        <f ca="1" t="shared" si="17"/>
        <v>73</v>
      </c>
      <c r="H363" s="32" t="s">
        <v>1005</v>
      </c>
      <c r="I363" s="12">
        <v>13894445035</v>
      </c>
      <c r="J363" s="25" t="s">
        <v>1006</v>
      </c>
      <c r="K363" s="19" t="s">
        <v>23</v>
      </c>
      <c r="L363" s="19" t="s">
        <v>24</v>
      </c>
      <c r="M363" s="19" t="s">
        <v>25</v>
      </c>
      <c r="N363" s="26">
        <v>4863.5</v>
      </c>
      <c r="O363" s="26">
        <v>2847.18</v>
      </c>
      <c r="P363" s="26">
        <v>0</v>
      </c>
      <c r="Q363" s="26">
        <f t="shared" si="18"/>
        <v>2016.32</v>
      </c>
      <c r="R363" s="12">
        <v>1000</v>
      </c>
      <c r="S363" s="14" t="s">
        <v>972</v>
      </c>
    </row>
    <row r="364" customHeight="1" spans="1:19">
      <c r="A364" s="11">
        <v>362</v>
      </c>
      <c r="B364" s="12" t="s">
        <v>659</v>
      </c>
      <c r="C364" s="12" t="s">
        <v>1007</v>
      </c>
      <c r="D364" s="13">
        <v>362</v>
      </c>
      <c r="E364" s="13" t="str">
        <f t="shared" si="19"/>
        <v>何*会</v>
      </c>
      <c r="F364" s="12" t="s">
        <v>29</v>
      </c>
      <c r="G364" s="12">
        <f ca="1" t="shared" si="17"/>
        <v>66</v>
      </c>
      <c r="H364" s="32" t="s">
        <v>1008</v>
      </c>
      <c r="I364" s="12">
        <v>18444131949</v>
      </c>
      <c r="J364" s="25" t="s">
        <v>1009</v>
      </c>
      <c r="K364" s="19" t="s">
        <v>23</v>
      </c>
      <c r="L364" s="19" t="s">
        <v>24</v>
      </c>
      <c r="M364" s="19" t="s">
        <v>25</v>
      </c>
      <c r="N364" s="26">
        <v>7784.05</v>
      </c>
      <c r="O364" s="26">
        <v>2500.23</v>
      </c>
      <c r="P364" s="26">
        <v>0</v>
      </c>
      <c r="Q364" s="26">
        <f t="shared" si="18"/>
        <v>5283.82</v>
      </c>
      <c r="R364" s="12">
        <v>1000</v>
      </c>
      <c r="S364" s="14" t="s">
        <v>972</v>
      </c>
    </row>
    <row r="365" customHeight="1" spans="1:19">
      <c r="A365" s="11">
        <v>363</v>
      </c>
      <c r="B365" s="12" t="s">
        <v>36</v>
      </c>
      <c r="C365" s="26" t="s">
        <v>944</v>
      </c>
      <c r="D365" s="13">
        <v>363</v>
      </c>
      <c r="E365" s="13" t="str">
        <f t="shared" si="19"/>
        <v>杨*平</v>
      </c>
      <c r="F365" s="12" t="s">
        <v>20</v>
      </c>
      <c r="G365" s="12">
        <f ca="1" t="shared" si="17"/>
        <v>61</v>
      </c>
      <c r="H365" s="32" t="s">
        <v>945</v>
      </c>
      <c r="I365" s="12">
        <v>15948230063</v>
      </c>
      <c r="J365" s="25" t="s">
        <v>946</v>
      </c>
      <c r="K365" s="19" t="s">
        <v>23</v>
      </c>
      <c r="L365" s="19" t="s">
        <v>24</v>
      </c>
      <c r="M365" s="19" t="s">
        <v>25</v>
      </c>
      <c r="N365" s="26">
        <v>6294.3</v>
      </c>
      <c r="O365" s="26">
        <v>3325.78</v>
      </c>
      <c r="P365" s="26">
        <v>0</v>
      </c>
      <c r="Q365" s="26">
        <f t="shared" si="18"/>
        <v>2968.52</v>
      </c>
      <c r="R365" s="12">
        <v>1000</v>
      </c>
      <c r="S365" s="14" t="s">
        <v>972</v>
      </c>
    </row>
    <row r="366" customHeight="1" spans="1:19">
      <c r="A366" s="11">
        <v>364</v>
      </c>
      <c r="B366" s="12" t="s">
        <v>184</v>
      </c>
      <c r="C366" s="12" t="s">
        <v>1010</v>
      </c>
      <c r="D366" s="13">
        <v>364</v>
      </c>
      <c r="E366" s="13" t="str">
        <f t="shared" si="19"/>
        <v>朱*英</v>
      </c>
      <c r="F366" s="12" t="s">
        <v>20</v>
      </c>
      <c r="G366" s="12">
        <f ca="1" t="shared" si="17"/>
        <v>69</v>
      </c>
      <c r="H366" s="32" t="s">
        <v>1011</v>
      </c>
      <c r="I366" s="12">
        <v>18043419184</v>
      </c>
      <c r="J366" s="25" t="s">
        <v>1012</v>
      </c>
      <c r="K366" s="19" t="s">
        <v>23</v>
      </c>
      <c r="L366" s="19" t="s">
        <v>24</v>
      </c>
      <c r="M366" s="19" t="s">
        <v>25</v>
      </c>
      <c r="N366" s="12">
        <v>4924.5</v>
      </c>
      <c r="O366" s="12">
        <v>2880.38</v>
      </c>
      <c r="P366" s="12">
        <v>0</v>
      </c>
      <c r="Q366" s="12">
        <f t="shared" si="18"/>
        <v>2044.12</v>
      </c>
      <c r="R366" s="12">
        <v>1000</v>
      </c>
      <c r="S366" s="14" t="s">
        <v>1013</v>
      </c>
    </row>
    <row r="367" customHeight="1" spans="1:19">
      <c r="A367" s="11">
        <v>365</v>
      </c>
      <c r="B367" s="12" t="s">
        <v>49</v>
      </c>
      <c r="C367" s="12" t="s">
        <v>883</v>
      </c>
      <c r="D367" s="13">
        <v>365</v>
      </c>
      <c r="E367" s="13" t="str">
        <f t="shared" si="19"/>
        <v>孙*媛</v>
      </c>
      <c r="F367" s="12" t="s">
        <v>20</v>
      </c>
      <c r="G367" s="12">
        <f ca="1" t="shared" si="17"/>
        <v>72</v>
      </c>
      <c r="H367" s="32" t="s">
        <v>884</v>
      </c>
      <c r="I367" s="12">
        <v>13944934277</v>
      </c>
      <c r="J367" s="25" t="s">
        <v>885</v>
      </c>
      <c r="K367" s="19" t="s">
        <v>23</v>
      </c>
      <c r="L367" s="19" t="s">
        <v>24</v>
      </c>
      <c r="M367" s="19" t="s">
        <v>25</v>
      </c>
      <c r="N367" s="12">
        <v>6355.3</v>
      </c>
      <c r="O367" s="12">
        <v>3358.99</v>
      </c>
      <c r="P367" s="12">
        <v>0</v>
      </c>
      <c r="Q367" s="12">
        <f t="shared" si="18"/>
        <v>2996.31</v>
      </c>
      <c r="R367" s="12">
        <v>1000</v>
      </c>
      <c r="S367" s="14" t="s">
        <v>1013</v>
      </c>
    </row>
    <row r="368" customHeight="1" spans="1:19">
      <c r="A368" s="11">
        <v>366</v>
      </c>
      <c r="B368" s="12" t="s">
        <v>184</v>
      </c>
      <c r="C368" s="27" t="s">
        <v>1014</v>
      </c>
      <c r="D368" s="13">
        <v>366</v>
      </c>
      <c r="E368" s="13" t="str">
        <f t="shared" si="19"/>
        <v>吉*发</v>
      </c>
      <c r="F368" s="12" t="s">
        <v>29</v>
      </c>
      <c r="G368" s="12">
        <f ca="1" t="shared" si="17"/>
        <v>74</v>
      </c>
      <c r="H368" s="33" t="s">
        <v>1015</v>
      </c>
      <c r="I368" s="12">
        <v>17614349851</v>
      </c>
      <c r="J368" s="29" t="s">
        <v>1016</v>
      </c>
      <c r="K368" s="19" t="s">
        <v>23</v>
      </c>
      <c r="L368" s="19" t="s">
        <v>24</v>
      </c>
      <c r="M368" s="19" t="s">
        <v>25</v>
      </c>
      <c r="N368" s="12">
        <v>4924.5</v>
      </c>
      <c r="O368" s="12">
        <v>2880.38</v>
      </c>
      <c r="P368" s="12">
        <v>0</v>
      </c>
      <c r="Q368" s="12">
        <f t="shared" si="18"/>
        <v>2044.12</v>
      </c>
      <c r="R368" s="12">
        <v>1000</v>
      </c>
      <c r="S368" s="14" t="s">
        <v>1013</v>
      </c>
    </row>
    <row r="369" customHeight="1" spans="1:19">
      <c r="A369" s="11">
        <v>367</v>
      </c>
      <c r="B369" s="12" t="s">
        <v>18</v>
      </c>
      <c r="C369" s="27" t="s">
        <v>886</v>
      </c>
      <c r="D369" s="13">
        <v>367</v>
      </c>
      <c r="E369" s="13" t="str">
        <f t="shared" si="19"/>
        <v>黄*芬</v>
      </c>
      <c r="F369" s="12" t="s">
        <v>20</v>
      </c>
      <c r="G369" s="12">
        <f ca="1" t="shared" si="17"/>
        <v>72</v>
      </c>
      <c r="H369" s="33" t="s">
        <v>887</v>
      </c>
      <c r="I369" s="12">
        <v>16555880539</v>
      </c>
      <c r="J369" s="29" t="s">
        <v>888</v>
      </c>
      <c r="K369" s="19" t="s">
        <v>23</v>
      </c>
      <c r="L369" s="19" t="s">
        <v>24</v>
      </c>
      <c r="M369" s="19" t="s">
        <v>25</v>
      </c>
      <c r="N369" s="12">
        <v>4715.3</v>
      </c>
      <c r="O369" s="12">
        <v>2736.06</v>
      </c>
      <c r="P369" s="12">
        <v>0</v>
      </c>
      <c r="Q369" s="12">
        <f t="shared" si="18"/>
        <v>1979.24</v>
      </c>
      <c r="R369" s="12">
        <v>1000</v>
      </c>
      <c r="S369" s="14" t="s">
        <v>1013</v>
      </c>
    </row>
    <row r="370" customHeight="1" spans="1:19">
      <c r="A370" s="11">
        <v>368</v>
      </c>
      <c r="B370" s="12" t="s">
        <v>184</v>
      </c>
      <c r="C370" s="27" t="s">
        <v>1017</v>
      </c>
      <c r="D370" s="13">
        <v>368</v>
      </c>
      <c r="E370" s="13" t="str">
        <f t="shared" si="19"/>
        <v>王*珍</v>
      </c>
      <c r="F370" s="12" t="s">
        <v>20</v>
      </c>
      <c r="G370" s="12">
        <f ca="1" t="shared" si="17"/>
        <v>74</v>
      </c>
      <c r="H370" s="33" t="s">
        <v>1018</v>
      </c>
      <c r="I370" s="12">
        <v>13089221188</v>
      </c>
      <c r="J370" s="29" t="s">
        <v>1019</v>
      </c>
      <c r="K370" s="19" t="s">
        <v>23</v>
      </c>
      <c r="L370" s="19" t="s">
        <v>24</v>
      </c>
      <c r="M370" s="19" t="s">
        <v>25</v>
      </c>
      <c r="N370" s="12">
        <v>6730.99</v>
      </c>
      <c r="O370" s="12">
        <v>3529.2</v>
      </c>
      <c r="P370" s="12">
        <v>0</v>
      </c>
      <c r="Q370" s="12">
        <f t="shared" si="18"/>
        <v>3201.79</v>
      </c>
      <c r="R370" s="12">
        <v>1000</v>
      </c>
      <c r="S370" s="14" t="s">
        <v>1020</v>
      </c>
    </row>
    <row r="371" customHeight="1" spans="1:19">
      <c r="A371" s="11">
        <v>369</v>
      </c>
      <c r="B371" s="12" t="s">
        <v>184</v>
      </c>
      <c r="C371" s="27" t="s">
        <v>1021</v>
      </c>
      <c r="D371" s="13">
        <v>369</v>
      </c>
      <c r="E371" s="13" t="str">
        <f t="shared" si="19"/>
        <v>刘*兴</v>
      </c>
      <c r="F371" s="12" t="s">
        <v>29</v>
      </c>
      <c r="G371" s="12">
        <f ca="1" t="shared" si="17"/>
        <v>79</v>
      </c>
      <c r="H371" s="33" t="s">
        <v>1022</v>
      </c>
      <c r="I371" s="12">
        <v>15504433670</v>
      </c>
      <c r="J371" s="29" t="s">
        <v>1023</v>
      </c>
      <c r="K371" s="19" t="s">
        <v>23</v>
      </c>
      <c r="L371" s="19" t="s">
        <v>24</v>
      </c>
      <c r="M371" s="19" t="s">
        <v>25</v>
      </c>
      <c r="N371" s="12">
        <v>5180.5</v>
      </c>
      <c r="O371" s="12">
        <v>2877.72</v>
      </c>
      <c r="P371" s="12">
        <v>0</v>
      </c>
      <c r="Q371" s="12">
        <f t="shared" si="18"/>
        <v>2302.78</v>
      </c>
      <c r="R371" s="12">
        <v>1000</v>
      </c>
      <c r="S371" s="14" t="s">
        <v>1020</v>
      </c>
    </row>
    <row r="372" customHeight="1" spans="1:19">
      <c r="A372" s="11">
        <v>370</v>
      </c>
      <c r="B372" s="12" t="s">
        <v>36</v>
      </c>
      <c r="C372" s="27" t="s">
        <v>1024</v>
      </c>
      <c r="D372" s="13">
        <v>370</v>
      </c>
      <c r="E372" s="13" t="str">
        <f t="shared" si="19"/>
        <v>苏*有</v>
      </c>
      <c r="F372" s="12" t="s">
        <v>29</v>
      </c>
      <c r="G372" s="12">
        <f ca="1" t="shared" si="17"/>
        <v>67</v>
      </c>
      <c r="H372" s="33" t="s">
        <v>1025</v>
      </c>
      <c r="I372" s="12">
        <v>18743211341</v>
      </c>
      <c r="J372" s="29" t="s">
        <v>1026</v>
      </c>
      <c r="K372" s="19" t="s">
        <v>23</v>
      </c>
      <c r="L372" s="19" t="s">
        <v>24</v>
      </c>
      <c r="M372" s="19" t="s">
        <v>25</v>
      </c>
      <c r="N372" s="12">
        <v>5070.99</v>
      </c>
      <c r="O372" s="12">
        <v>2974.24</v>
      </c>
      <c r="P372" s="12">
        <v>0</v>
      </c>
      <c r="Q372" s="12">
        <f t="shared" si="18"/>
        <v>2096.75</v>
      </c>
      <c r="R372" s="12">
        <v>1000</v>
      </c>
      <c r="S372" s="14" t="s">
        <v>1020</v>
      </c>
    </row>
    <row r="373" customHeight="1" spans="1:19">
      <c r="A373" s="11">
        <v>371</v>
      </c>
      <c r="B373" s="12" t="s">
        <v>36</v>
      </c>
      <c r="C373" s="27" t="s">
        <v>1027</v>
      </c>
      <c r="D373" s="13">
        <v>371</v>
      </c>
      <c r="E373" s="13" t="str">
        <f t="shared" si="19"/>
        <v>姚*芹</v>
      </c>
      <c r="F373" s="12" t="s">
        <v>20</v>
      </c>
      <c r="G373" s="12">
        <f ca="1" t="shared" si="17"/>
        <v>77</v>
      </c>
      <c r="H373" s="33" t="s">
        <v>1028</v>
      </c>
      <c r="I373" s="12">
        <v>15034880405</v>
      </c>
      <c r="J373" s="29" t="s">
        <v>1029</v>
      </c>
      <c r="K373" s="19" t="s">
        <v>23</v>
      </c>
      <c r="L373" s="19" t="s">
        <v>24</v>
      </c>
      <c r="M373" s="19" t="s">
        <v>25</v>
      </c>
      <c r="N373" s="12">
        <v>4920.5</v>
      </c>
      <c r="O373" s="12">
        <v>2877.72</v>
      </c>
      <c r="P373" s="12">
        <v>0</v>
      </c>
      <c r="Q373" s="12">
        <f t="shared" si="18"/>
        <v>2042.78</v>
      </c>
      <c r="R373" s="12">
        <v>1000</v>
      </c>
      <c r="S373" s="14" t="s">
        <v>1020</v>
      </c>
    </row>
    <row r="374" customHeight="1" spans="1:19">
      <c r="A374" s="11">
        <v>372</v>
      </c>
      <c r="B374" s="12" t="s">
        <v>27</v>
      </c>
      <c r="C374" s="12" t="s">
        <v>1030</v>
      </c>
      <c r="D374" s="13">
        <v>372</v>
      </c>
      <c r="E374" s="13" t="str">
        <f t="shared" si="19"/>
        <v>于*合</v>
      </c>
      <c r="F374" s="12" t="s">
        <v>29</v>
      </c>
      <c r="G374" s="12">
        <f ca="1" t="shared" si="17"/>
        <v>64</v>
      </c>
      <c r="H374" s="32" t="s">
        <v>1031</v>
      </c>
      <c r="I374" s="12">
        <v>13756111418</v>
      </c>
      <c r="J374" s="25" t="s">
        <v>1032</v>
      </c>
      <c r="K374" s="19" t="s">
        <v>23</v>
      </c>
      <c r="L374" s="19" t="s">
        <v>24</v>
      </c>
      <c r="M374" s="19" t="s">
        <v>25</v>
      </c>
      <c r="N374" s="12">
        <v>4903.3</v>
      </c>
      <c r="O374" s="12">
        <v>2866.89</v>
      </c>
      <c r="P374" s="12">
        <v>0</v>
      </c>
      <c r="Q374" s="12">
        <f t="shared" si="18"/>
        <v>2036.41</v>
      </c>
      <c r="R374" s="12">
        <v>1000</v>
      </c>
      <c r="S374" s="14" t="s">
        <v>1020</v>
      </c>
    </row>
    <row r="375" customHeight="1" spans="1:19">
      <c r="A375" s="11">
        <v>373</v>
      </c>
      <c r="B375" s="12" t="s">
        <v>102</v>
      </c>
      <c r="C375" s="12" t="s">
        <v>1033</v>
      </c>
      <c r="D375" s="13">
        <v>373</v>
      </c>
      <c r="E375" s="13" t="str">
        <f t="shared" si="19"/>
        <v>刘*秋</v>
      </c>
      <c r="F375" s="12" t="s">
        <v>20</v>
      </c>
      <c r="G375" s="12">
        <f ca="1" t="shared" si="17"/>
        <v>64</v>
      </c>
      <c r="H375" s="32" t="s">
        <v>1034</v>
      </c>
      <c r="I375" s="12">
        <v>18704498108</v>
      </c>
      <c r="J375" s="25" t="s">
        <v>1035</v>
      </c>
      <c r="K375" s="19" t="s">
        <v>23</v>
      </c>
      <c r="L375" s="19" t="s">
        <v>24</v>
      </c>
      <c r="M375" s="19" t="s">
        <v>25</v>
      </c>
      <c r="N375" s="12">
        <v>6573.3</v>
      </c>
      <c r="O375" s="12">
        <v>3509.49</v>
      </c>
      <c r="P375" s="12">
        <v>0</v>
      </c>
      <c r="Q375" s="12">
        <f t="shared" si="18"/>
        <v>3063.81</v>
      </c>
      <c r="R375" s="12">
        <v>1000</v>
      </c>
      <c r="S375" s="14" t="s">
        <v>1020</v>
      </c>
    </row>
    <row r="376" customHeight="1" spans="1:19">
      <c r="A376" s="11">
        <v>374</v>
      </c>
      <c r="B376" s="12" t="s">
        <v>18</v>
      </c>
      <c r="C376" s="12" t="s">
        <v>879</v>
      </c>
      <c r="D376" s="13">
        <v>374</v>
      </c>
      <c r="E376" s="13" t="str">
        <f t="shared" si="19"/>
        <v>袁*珍</v>
      </c>
      <c r="F376" s="12" t="s">
        <v>20</v>
      </c>
      <c r="G376" s="12">
        <f ca="1" t="shared" si="17"/>
        <v>80</v>
      </c>
      <c r="H376" s="32" t="s">
        <v>880</v>
      </c>
      <c r="I376" s="12">
        <v>19904403619</v>
      </c>
      <c r="J376" s="25" t="s">
        <v>881</v>
      </c>
      <c r="K376" s="19" t="s">
        <v>23</v>
      </c>
      <c r="L376" s="19" t="s">
        <v>24</v>
      </c>
      <c r="M376" s="19" t="s">
        <v>25</v>
      </c>
      <c r="N376" s="12">
        <v>6379</v>
      </c>
      <c r="O376" s="12">
        <v>3351.2</v>
      </c>
      <c r="P376" s="12">
        <v>0</v>
      </c>
      <c r="Q376" s="12">
        <f t="shared" si="18"/>
        <v>3027.8</v>
      </c>
      <c r="R376" s="12">
        <v>1000</v>
      </c>
      <c r="S376" s="14" t="s">
        <v>1036</v>
      </c>
    </row>
    <row r="377" customHeight="1" spans="1:19">
      <c r="A377" s="13" t="s">
        <v>1037</v>
      </c>
      <c r="D377" s="13">
        <v>375</v>
      </c>
      <c r="E377" s="28" t="str">
        <f>REPLACE(A377,2,1,"*")</f>
        <v>都*荣</v>
      </c>
      <c r="F377" s="14" t="s">
        <v>20</v>
      </c>
      <c r="G377" s="14">
        <f ca="1" t="shared" si="17"/>
        <v>70</v>
      </c>
      <c r="H377" s="31" t="s">
        <v>1038</v>
      </c>
      <c r="I377" s="14">
        <v>13756595178</v>
      </c>
      <c r="J377" s="20" t="s">
        <v>1039</v>
      </c>
      <c r="K377" s="19" t="s">
        <v>23</v>
      </c>
      <c r="L377" s="19" t="s">
        <v>24</v>
      </c>
      <c r="M377" s="19" t="s">
        <v>25</v>
      </c>
      <c r="N377" s="26">
        <v>6749.69</v>
      </c>
      <c r="O377" s="26">
        <v>3599.48</v>
      </c>
      <c r="P377" s="26">
        <v>0</v>
      </c>
      <c r="Q377" s="26">
        <f t="shared" si="18"/>
        <v>3150.21</v>
      </c>
      <c r="R377" s="14">
        <v>1000</v>
      </c>
      <c r="S377" s="14" t="s">
        <v>1040</v>
      </c>
    </row>
    <row r="378" customHeight="1" spans="1:19">
      <c r="A378" s="13" t="s">
        <v>1041</v>
      </c>
      <c r="D378" s="13">
        <v>376</v>
      </c>
      <c r="E378" s="28" t="str">
        <f t="shared" ref="E378:E409" si="20">REPLACE(A378,2,1,"*")</f>
        <v>王*新</v>
      </c>
      <c r="F378" s="14" t="s">
        <v>20</v>
      </c>
      <c r="G378" s="14">
        <f ca="1" t="shared" si="17"/>
        <v>69</v>
      </c>
      <c r="H378" s="31" t="s">
        <v>1042</v>
      </c>
      <c r="I378" s="14">
        <v>13596009996</v>
      </c>
      <c r="J378" s="20" t="s">
        <v>1043</v>
      </c>
      <c r="K378" s="19" t="s">
        <v>23</v>
      </c>
      <c r="L378" s="19" t="s">
        <v>24</v>
      </c>
      <c r="M378" s="19" t="s">
        <v>25</v>
      </c>
      <c r="N378" s="14">
        <v>5925.8</v>
      </c>
      <c r="O378" s="14">
        <v>3070.87</v>
      </c>
      <c r="P378" s="14">
        <v>0</v>
      </c>
      <c r="Q378" s="14">
        <f t="shared" si="18"/>
        <v>2854.93</v>
      </c>
      <c r="R378" s="14">
        <v>1000</v>
      </c>
      <c r="S378" s="14" t="s">
        <v>1044</v>
      </c>
    </row>
    <row r="379" customHeight="1" spans="1:19">
      <c r="A379" s="13" t="s">
        <v>1045</v>
      </c>
      <c r="D379" s="13">
        <v>377</v>
      </c>
      <c r="E379" s="28" t="str">
        <f t="shared" si="20"/>
        <v>韩*芹</v>
      </c>
      <c r="F379" s="14" t="s">
        <v>20</v>
      </c>
      <c r="G379" s="14">
        <f ca="1" t="shared" si="17"/>
        <v>75</v>
      </c>
      <c r="H379" s="31" t="s">
        <v>1046</v>
      </c>
      <c r="I379" s="14">
        <v>13664311223</v>
      </c>
      <c r="J379" s="20" t="s">
        <v>1047</v>
      </c>
      <c r="K379" s="19" t="s">
        <v>23</v>
      </c>
      <c r="L379" s="19" t="s">
        <v>24</v>
      </c>
      <c r="M379" s="19" t="s">
        <v>25</v>
      </c>
      <c r="N379" s="14">
        <v>6585.8</v>
      </c>
      <c r="O379" s="24">
        <v>3526.36</v>
      </c>
      <c r="P379" s="14">
        <v>0</v>
      </c>
      <c r="Q379" s="14">
        <f t="shared" si="18"/>
        <v>3059.44</v>
      </c>
      <c r="R379" s="14">
        <v>1000</v>
      </c>
      <c r="S379" s="14" t="s">
        <v>1044</v>
      </c>
    </row>
    <row r="380" customHeight="1" spans="1:19">
      <c r="A380" s="13" t="s">
        <v>1048</v>
      </c>
      <c r="D380" s="13">
        <v>378</v>
      </c>
      <c r="E380" s="28" t="str">
        <f t="shared" si="20"/>
        <v>范*华</v>
      </c>
      <c r="F380" s="14" t="s">
        <v>20</v>
      </c>
      <c r="G380" s="14">
        <f ca="1" t="shared" si="17"/>
        <v>51</v>
      </c>
      <c r="H380" s="31" t="s">
        <v>1049</v>
      </c>
      <c r="I380" s="14">
        <v>15044061945</v>
      </c>
      <c r="J380" s="20" t="s">
        <v>1050</v>
      </c>
      <c r="K380" s="19" t="s">
        <v>23</v>
      </c>
      <c r="L380" s="19" t="s">
        <v>24</v>
      </c>
      <c r="M380" s="19" t="s">
        <v>25</v>
      </c>
      <c r="N380" s="14">
        <v>6773.49</v>
      </c>
      <c r="O380" s="14">
        <v>3626.71</v>
      </c>
      <c r="P380" s="14">
        <v>0</v>
      </c>
      <c r="Q380" s="14">
        <f t="shared" si="18"/>
        <v>3146.78</v>
      </c>
      <c r="R380" s="14">
        <v>1000</v>
      </c>
      <c r="S380" s="14" t="s">
        <v>1051</v>
      </c>
    </row>
    <row r="381" customHeight="1" spans="1:19">
      <c r="A381" s="14" t="s">
        <v>1052</v>
      </c>
      <c r="D381" s="13">
        <v>379</v>
      </c>
      <c r="E381" s="28" t="str">
        <f t="shared" si="20"/>
        <v>梁*红</v>
      </c>
      <c r="F381" s="14" t="s">
        <v>20</v>
      </c>
      <c r="G381" s="14">
        <f ca="1" t="shared" si="17"/>
        <v>54</v>
      </c>
      <c r="H381" s="31" t="s">
        <v>1053</v>
      </c>
      <c r="I381" s="14">
        <v>18844196385</v>
      </c>
      <c r="J381" s="20" t="s">
        <v>1054</v>
      </c>
      <c r="K381" s="19" t="s">
        <v>23</v>
      </c>
      <c r="L381" s="19" t="s">
        <v>24</v>
      </c>
      <c r="M381" s="19" t="s">
        <v>25</v>
      </c>
      <c r="N381" s="14">
        <v>6767.49</v>
      </c>
      <c r="O381" s="14">
        <v>4013.34</v>
      </c>
      <c r="P381" s="14">
        <v>0</v>
      </c>
      <c r="Q381" s="14">
        <f t="shared" si="18"/>
        <v>2754.15</v>
      </c>
      <c r="R381" s="14">
        <v>1000</v>
      </c>
      <c r="S381" s="14" t="s">
        <v>1051</v>
      </c>
    </row>
    <row r="382" customHeight="1" spans="1:19">
      <c r="A382" s="14" t="s">
        <v>1055</v>
      </c>
      <c r="D382" s="13">
        <v>380</v>
      </c>
      <c r="E382" s="28" t="str">
        <f t="shared" si="20"/>
        <v>郝*敏</v>
      </c>
      <c r="F382" s="14" t="s">
        <v>20</v>
      </c>
      <c r="G382" s="14">
        <f ca="1" t="shared" si="17"/>
        <v>66</v>
      </c>
      <c r="H382" s="31" t="s">
        <v>1056</v>
      </c>
      <c r="I382" s="14">
        <v>15567019689</v>
      </c>
      <c r="J382" s="20" t="s">
        <v>1057</v>
      </c>
      <c r="K382" s="19" t="s">
        <v>23</v>
      </c>
      <c r="L382" s="19" t="s">
        <v>24</v>
      </c>
      <c r="M382" s="19" t="s">
        <v>25</v>
      </c>
      <c r="N382" s="14">
        <v>12300.4</v>
      </c>
      <c r="O382" s="14">
        <v>6891.37</v>
      </c>
      <c r="P382" s="14">
        <v>0</v>
      </c>
      <c r="Q382" s="14">
        <f t="shared" si="18"/>
        <v>5409.03</v>
      </c>
      <c r="R382" s="14">
        <v>1000</v>
      </c>
      <c r="S382" s="14" t="s">
        <v>1051</v>
      </c>
    </row>
    <row r="383" customHeight="1" spans="1:19">
      <c r="A383" s="14" t="s">
        <v>1058</v>
      </c>
      <c r="D383" s="13">
        <v>381</v>
      </c>
      <c r="E383" s="28" t="str">
        <f t="shared" si="20"/>
        <v>张*林</v>
      </c>
      <c r="F383" s="14" t="s">
        <v>29</v>
      </c>
      <c r="G383" s="14">
        <f ca="1" t="shared" si="17"/>
        <v>65</v>
      </c>
      <c r="H383" s="31" t="s">
        <v>1059</v>
      </c>
      <c r="I383" s="14">
        <v>13654378949</v>
      </c>
      <c r="J383" s="20" t="s">
        <v>1060</v>
      </c>
      <c r="K383" s="19" t="s">
        <v>23</v>
      </c>
      <c r="L383" s="19" t="s">
        <v>24</v>
      </c>
      <c r="M383" s="19" t="s">
        <v>25</v>
      </c>
      <c r="N383" s="14">
        <v>6585.8</v>
      </c>
      <c r="O383" s="14">
        <v>3526.36</v>
      </c>
      <c r="P383" s="14">
        <v>0</v>
      </c>
      <c r="Q383" s="14">
        <f t="shared" si="18"/>
        <v>3059.44</v>
      </c>
      <c r="R383" s="14">
        <v>1000</v>
      </c>
      <c r="S383" s="14" t="s">
        <v>1044</v>
      </c>
    </row>
    <row r="384" customHeight="1" spans="1:19">
      <c r="A384" s="14" t="s">
        <v>1061</v>
      </c>
      <c r="D384" s="13">
        <v>382</v>
      </c>
      <c r="E384" s="28" t="str">
        <f t="shared" si="20"/>
        <v>范*英</v>
      </c>
      <c r="F384" s="14" t="s">
        <v>20</v>
      </c>
      <c r="G384" s="14">
        <f ca="1" t="shared" si="17"/>
        <v>69</v>
      </c>
      <c r="H384" s="31" t="s">
        <v>1062</v>
      </c>
      <c r="I384" s="14">
        <v>13843041498</v>
      </c>
      <c r="J384" s="20" t="s">
        <v>1063</v>
      </c>
      <c r="K384" s="19" t="s">
        <v>23</v>
      </c>
      <c r="L384" s="19" t="s">
        <v>24</v>
      </c>
      <c r="M384" s="19" t="s">
        <v>25</v>
      </c>
      <c r="N384" s="14">
        <v>8162.55</v>
      </c>
      <c r="O384" s="14">
        <v>4887.53</v>
      </c>
      <c r="P384" s="14">
        <v>0</v>
      </c>
      <c r="Q384" s="14">
        <f t="shared" si="18"/>
        <v>3275.02</v>
      </c>
      <c r="R384" s="14">
        <v>1000</v>
      </c>
      <c r="S384" s="14" t="s">
        <v>1064</v>
      </c>
    </row>
    <row r="385" customHeight="1" spans="1:19">
      <c r="A385" s="14" t="s">
        <v>1065</v>
      </c>
      <c r="D385" s="13">
        <v>383</v>
      </c>
      <c r="E385" s="28" t="str">
        <f t="shared" si="20"/>
        <v>朱*</v>
      </c>
      <c r="F385" s="14" t="s">
        <v>29</v>
      </c>
      <c r="G385" s="14">
        <f ca="1" t="shared" ref="G385:G448" si="21">YEAR(TODAY())-MID(H385,7,4)</f>
        <v>64</v>
      </c>
      <c r="H385" s="31" t="s">
        <v>1066</v>
      </c>
      <c r="I385" s="14">
        <v>15843031202</v>
      </c>
      <c r="J385" s="20" t="s">
        <v>1067</v>
      </c>
      <c r="K385" s="19" t="s">
        <v>23</v>
      </c>
      <c r="L385" s="19" t="s">
        <v>24</v>
      </c>
      <c r="M385" s="19" t="s">
        <v>25</v>
      </c>
      <c r="N385" s="14">
        <v>6624.8</v>
      </c>
      <c r="O385" s="14">
        <v>3550.93</v>
      </c>
      <c r="P385" s="14">
        <v>0</v>
      </c>
      <c r="Q385" s="14">
        <f t="shared" ref="Q385:Q448" si="22">N385-O385</f>
        <v>3073.87</v>
      </c>
      <c r="R385" s="14">
        <v>1000</v>
      </c>
      <c r="S385" s="14" t="s">
        <v>1068</v>
      </c>
    </row>
    <row r="386" customHeight="1" spans="1:19">
      <c r="A386" s="14" t="s">
        <v>1069</v>
      </c>
      <c r="D386" s="13">
        <v>384</v>
      </c>
      <c r="E386" s="28" t="str">
        <f t="shared" si="20"/>
        <v>王*芳</v>
      </c>
      <c r="F386" s="14" t="s">
        <v>20</v>
      </c>
      <c r="G386" s="14">
        <f ca="1" t="shared" si="21"/>
        <v>69</v>
      </c>
      <c r="H386" s="14" t="s">
        <v>1070</v>
      </c>
      <c r="I386" s="14">
        <v>13244302488</v>
      </c>
      <c r="J386" s="20" t="s">
        <v>1071</v>
      </c>
      <c r="K386" s="19" t="s">
        <v>23</v>
      </c>
      <c r="L386" s="19" t="s">
        <v>24</v>
      </c>
      <c r="M386" s="19" t="s">
        <v>25</v>
      </c>
      <c r="N386" s="14">
        <v>6563.8</v>
      </c>
      <c r="O386" s="14">
        <v>3524.96</v>
      </c>
      <c r="P386" s="14">
        <v>0</v>
      </c>
      <c r="Q386" s="14">
        <f t="shared" si="22"/>
        <v>3038.84</v>
      </c>
      <c r="R386" s="14">
        <v>1000</v>
      </c>
      <c r="S386" s="14" t="s">
        <v>1072</v>
      </c>
    </row>
    <row r="387" customHeight="1" spans="1:19">
      <c r="A387" s="14" t="s">
        <v>1073</v>
      </c>
      <c r="D387" s="13">
        <v>385</v>
      </c>
      <c r="E387" s="28" t="str">
        <f t="shared" si="20"/>
        <v>于*范</v>
      </c>
      <c r="F387" s="14" t="s">
        <v>20</v>
      </c>
      <c r="G387" s="14">
        <f ca="1" t="shared" si="21"/>
        <v>72</v>
      </c>
      <c r="H387" s="31" t="s">
        <v>1074</v>
      </c>
      <c r="I387" s="14">
        <v>15044326004</v>
      </c>
      <c r="J387" s="20" t="s">
        <v>1075</v>
      </c>
      <c r="K387" s="19" t="s">
        <v>23</v>
      </c>
      <c r="L387" s="19" t="s">
        <v>24</v>
      </c>
      <c r="M387" s="19" t="s">
        <v>25</v>
      </c>
      <c r="N387" s="14">
        <v>6581</v>
      </c>
      <c r="O387" s="14">
        <v>3535.79</v>
      </c>
      <c r="P387" s="14">
        <v>0</v>
      </c>
      <c r="Q387" s="14">
        <f t="shared" si="22"/>
        <v>3045.21</v>
      </c>
      <c r="R387" s="14">
        <v>1000</v>
      </c>
      <c r="S387" s="14" t="s">
        <v>1076</v>
      </c>
    </row>
    <row r="388" customHeight="1" spans="1:19">
      <c r="A388" s="14" t="s">
        <v>92</v>
      </c>
      <c r="D388" s="13">
        <v>386</v>
      </c>
      <c r="E388" s="28" t="str">
        <f t="shared" si="20"/>
        <v>于*兰</v>
      </c>
      <c r="F388" s="14" t="s">
        <v>20</v>
      </c>
      <c r="G388" s="14">
        <f ca="1" t="shared" si="21"/>
        <v>74</v>
      </c>
      <c r="H388" s="31" t="s">
        <v>1077</v>
      </c>
      <c r="I388" s="14">
        <v>15944448382</v>
      </c>
      <c r="J388" s="20" t="s">
        <v>258</v>
      </c>
      <c r="K388" s="19" t="s">
        <v>23</v>
      </c>
      <c r="L388" s="19" t="s">
        <v>24</v>
      </c>
      <c r="M388" s="19" t="s">
        <v>25</v>
      </c>
      <c r="N388" s="14">
        <v>6580.79</v>
      </c>
      <c r="O388" s="14">
        <v>3535.66</v>
      </c>
      <c r="P388" s="14">
        <v>0</v>
      </c>
      <c r="Q388" s="14">
        <f t="shared" si="22"/>
        <v>3045.13</v>
      </c>
      <c r="R388" s="14">
        <v>1000</v>
      </c>
      <c r="S388" s="14" t="s">
        <v>1078</v>
      </c>
    </row>
    <row r="389" customHeight="1" spans="1:19">
      <c r="A389" s="14" t="s">
        <v>802</v>
      </c>
      <c r="D389" s="13">
        <v>387</v>
      </c>
      <c r="E389" s="28" t="str">
        <f t="shared" si="20"/>
        <v>郑*英</v>
      </c>
      <c r="F389" s="14" t="s">
        <v>20</v>
      </c>
      <c r="G389" s="14">
        <f ca="1" t="shared" si="21"/>
        <v>72</v>
      </c>
      <c r="H389" s="31" t="s">
        <v>803</v>
      </c>
      <c r="I389" s="14">
        <v>13843102416</v>
      </c>
      <c r="J389" s="20" t="s">
        <v>804</v>
      </c>
      <c r="K389" s="19" t="s">
        <v>23</v>
      </c>
      <c r="L389" s="19" t="s">
        <v>24</v>
      </c>
      <c r="M389" s="19" t="s">
        <v>25</v>
      </c>
      <c r="N389" s="14">
        <v>6080.79</v>
      </c>
      <c r="O389" s="14">
        <v>3535.66</v>
      </c>
      <c r="P389" s="14">
        <v>0</v>
      </c>
      <c r="Q389" s="14">
        <f t="shared" si="22"/>
        <v>2545.13</v>
      </c>
      <c r="R389" s="14">
        <v>1000</v>
      </c>
      <c r="S389" s="14" t="s">
        <v>1078</v>
      </c>
    </row>
    <row r="390" customHeight="1" spans="1:19">
      <c r="A390" s="14" t="s">
        <v>1079</v>
      </c>
      <c r="D390" s="13">
        <v>388</v>
      </c>
      <c r="E390" s="28" t="str">
        <f t="shared" si="20"/>
        <v>姜*秀</v>
      </c>
      <c r="F390" s="14" t="s">
        <v>29</v>
      </c>
      <c r="G390" s="14">
        <f ca="1" t="shared" si="21"/>
        <v>73</v>
      </c>
      <c r="H390" s="31" t="s">
        <v>1080</v>
      </c>
      <c r="I390" s="14">
        <v>15944448382</v>
      </c>
      <c r="J390" s="20" t="s">
        <v>258</v>
      </c>
      <c r="K390" s="19" t="s">
        <v>23</v>
      </c>
      <c r="L390" s="19" t="s">
        <v>24</v>
      </c>
      <c r="M390" s="19" t="s">
        <v>25</v>
      </c>
      <c r="N390" s="14">
        <v>6765.19</v>
      </c>
      <c r="O390" s="14">
        <v>3661.99</v>
      </c>
      <c r="P390" s="14">
        <v>0</v>
      </c>
      <c r="Q390" s="14">
        <f t="shared" si="22"/>
        <v>3103.2</v>
      </c>
      <c r="R390" s="14">
        <v>1000</v>
      </c>
      <c r="S390" s="14" t="s">
        <v>1081</v>
      </c>
    </row>
    <row r="391" customHeight="1" spans="1:19">
      <c r="A391" s="14" t="s">
        <v>1082</v>
      </c>
      <c r="D391" s="13">
        <v>389</v>
      </c>
      <c r="E391" s="28" t="str">
        <f t="shared" si="20"/>
        <v>杨*清</v>
      </c>
      <c r="F391" s="14" t="s">
        <v>20</v>
      </c>
      <c r="G391" s="14">
        <f ca="1" t="shared" si="21"/>
        <v>77</v>
      </c>
      <c r="H391" s="31" t="s">
        <v>1083</v>
      </c>
      <c r="I391" s="14">
        <v>13943021870</v>
      </c>
      <c r="J391" s="20" t="s">
        <v>1084</v>
      </c>
      <c r="K391" s="19" t="s">
        <v>23</v>
      </c>
      <c r="L391" s="19" t="s">
        <v>24</v>
      </c>
      <c r="M391" s="19" t="s">
        <v>25</v>
      </c>
      <c r="N391" s="14">
        <v>6641.99</v>
      </c>
      <c r="O391" s="14">
        <v>3557.29</v>
      </c>
      <c r="P391" s="14">
        <v>0</v>
      </c>
      <c r="Q391" s="14">
        <f t="shared" si="22"/>
        <v>3084.7</v>
      </c>
      <c r="R391" s="14">
        <v>1000</v>
      </c>
      <c r="S391" s="14" t="s">
        <v>1085</v>
      </c>
    </row>
    <row r="392" customHeight="1" spans="1:19">
      <c r="A392" s="14" t="s">
        <v>1052</v>
      </c>
      <c r="D392" s="13">
        <v>390</v>
      </c>
      <c r="E392" s="28" t="str">
        <f t="shared" si="20"/>
        <v>梁*红</v>
      </c>
      <c r="F392" s="14" t="s">
        <v>20</v>
      </c>
      <c r="G392" s="14">
        <f ca="1" t="shared" si="21"/>
        <v>54</v>
      </c>
      <c r="H392" s="31" t="s">
        <v>1053</v>
      </c>
      <c r="I392" s="14">
        <v>18844196385</v>
      </c>
      <c r="J392" s="20" t="s">
        <v>1054</v>
      </c>
      <c r="K392" s="19" t="s">
        <v>23</v>
      </c>
      <c r="L392" s="19" t="s">
        <v>24</v>
      </c>
      <c r="M392" s="19" t="s">
        <v>25</v>
      </c>
      <c r="N392" s="14">
        <v>6497.99</v>
      </c>
      <c r="O392" s="14">
        <v>3943.83</v>
      </c>
      <c r="P392" s="14">
        <v>0</v>
      </c>
      <c r="Q392" s="14">
        <f t="shared" si="22"/>
        <v>2554.16</v>
      </c>
      <c r="R392" s="14">
        <v>1000</v>
      </c>
      <c r="S392" s="14" t="s">
        <v>1085</v>
      </c>
    </row>
    <row r="393" customHeight="1" spans="1:19">
      <c r="A393" s="14" t="s">
        <v>1086</v>
      </c>
      <c r="D393" s="13">
        <v>391</v>
      </c>
      <c r="E393" s="28" t="str">
        <f t="shared" si="20"/>
        <v>贾*廷</v>
      </c>
      <c r="F393" s="14" t="s">
        <v>29</v>
      </c>
      <c r="G393" s="14">
        <f ca="1" t="shared" si="21"/>
        <v>66</v>
      </c>
      <c r="H393" s="31" t="s">
        <v>1087</v>
      </c>
      <c r="I393" s="14">
        <v>15981012629</v>
      </c>
      <c r="J393" s="20" t="s">
        <v>355</v>
      </c>
      <c r="K393" s="19" t="s">
        <v>23</v>
      </c>
      <c r="L393" s="19" t="s">
        <v>24</v>
      </c>
      <c r="M393" s="19" t="s">
        <v>25</v>
      </c>
      <c r="N393" s="14">
        <v>6724.59</v>
      </c>
      <c r="O393" s="14">
        <v>3607.49</v>
      </c>
      <c r="P393" s="14">
        <v>0</v>
      </c>
      <c r="Q393" s="14">
        <f t="shared" si="22"/>
        <v>3117.1</v>
      </c>
      <c r="R393" s="14">
        <v>1000</v>
      </c>
      <c r="S393" s="14" t="s">
        <v>1085</v>
      </c>
    </row>
    <row r="394" customHeight="1" spans="1:19">
      <c r="A394" s="14" t="s">
        <v>1088</v>
      </c>
      <c r="D394" s="13">
        <v>392</v>
      </c>
      <c r="E394" s="28" t="str">
        <f t="shared" si="20"/>
        <v>张*华</v>
      </c>
      <c r="F394" s="14" t="s">
        <v>29</v>
      </c>
      <c r="G394" s="14">
        <f ca="1" t="shared" si="21"/>
        <v>55</v>
      </c>
      <c r="H394" s="31" t="s">
        <v>1089</v>
      </c>
      <c r="I394" s="14">
        <v>13080041332</v>
      </c>
      <c r="J394" s="20" t="s">
        <v>1090</v>
      </c>
      <c r="K394" s="19" t="s">
        <v>23</v>
      </c>
      <c r="L394" s="19" t="s">
        <v>24</v>
      </c>
      <c r="M394" s="19" t="s">
        <v>25</v>
      </c>
      <c r="N394" s="14">
        <v>6768.48</v>
      </c>
      <c r="O394" s="14">
        <v>3655.35</v>
      </c>
      <c r="P394" s="14">
        <v>0</v>
      </c>
      <c r="Q394" s="14">
        <f t="shared" si="22"/>
        <v>3113.13</v>
      </c>
      <c r="R394" s="14">
        <v>1000</v>
      </c>
      <c r="S394" s="14" t="s">
        <v>1091</v>
      </c>
    </row>
    <row r="395" customHeight="1" spans="1:19">
      <c r="A395" s="14" t="s">
        <v>1092</v>
      </c>
      <c r="D395" s="13">
        <v>393</v>
      </c>
      <c r="E395" s="28" t="str">
        <f t="shared" si="20"/>
        <v>刘*宇</v>
      </c>
      <c r="F395" s="14" t="s">
        <v>29</v>
      </c>
      <c r="G395" s="14">
        <f ca="1" t="shared" si="21"/>
        <v>51</v>
      </c>
      <c r="H395" s="31" t="s">
        <v>1093</v>
      </c>
      <c r="I395" s="14">
        <v>15245090355</v>
      </c>
      <c r="J395" s="20" t="s">
        <v>1094</v>
      </c>
      <c r="K395" s="19" t="s">
        <v>23</v>
      </c>
      <c r="L395" s="19" t="s">
        <v>24</v>
      </c>
      <c r="M395" s="19" t="s">
        <v>25</v>
      </c>
      <c r="N395" s="14">
        <v>6921.28</v>
      </c>
      <c r="O395" s="14">
        <v>3960.55</v>
      </c>
      <c r="P395" s="14">
        <v>0</v>
      </c>
      <c r="Q395" s="14">
        <f t="shared" si="22"/>
        <v>2960.73</v>
      </c>
      <c r="R395" s="14">
        <v>1000</v>
      </c>
      <c r="S395" s="14" t="s">
        <v>1091</v>
      </c>
    </row>
    <row r="396" customHeight="1" spans="1:19">
      <c r="A396" s="14" t="s">
        <v>1095</v>
      </c>
      <c r="D396" s="13">
        <v>394</v>
      </c>
      <c r="E396" s="28" t="str">
        <f t="shared" si="20"/>
        <v>方*伟</v>
      </c>
      <c r="F396" s="14" t="s">
        <v>29</v>
      </c>
      <c r="G396" s="14">
        <f ca="1" t="shared" si="21"/>
        <v>60</v>
      </c>
      <c r="H396" s="31" t="s">
        <v>1096</v>
      </c>
      <c r="I396" s="14">
        <v>13578737252</v>
      </c>
      <c r="J396" s="20" t="s">
        <v>1097</v>
      </c>
      <c r="K396" s="19" t="s">
        <v>23</v>
      </c>
      <c r="L396" s="19" t="s">
        <v>24</v>
      </c>
      <c r="M396" s="19" t="s">
        <v>25</v>
      </c>
      <c r="N396" s="14">
        <v>6580.79</v>
      </c>
      <c r="O396" s="14">
        <v>3535.66</v>
      </c>
      <c r="P396" s="14">
        <v>0</v>
      </c>
      <c r="Q396" s="14">
        <f t="shared" si="22"/>
        <v>3045.13</v>
      </c>
      <c r="R396" s="14">
        <v>1000</v>
      </c>
      <c r="S396" s="14" t="s">
        <v>1091</v>
      </c>
    </row>
    <row r="397" customHeight="1" spans="1:19">
      <c r="A397" s="14" t="s">
        <v>1098</v>
      </c>
      <c r="D397" s="13">
        <v>395</v>
      </c>
      <c r="E397" s="28" t="str">
        <f t="shared" si="20"/>
        <v>李*有</v>
      </c>
      <c r="F397" s="14" t="s">
        <v>29</v>
      </c>
      <c r="G397" s="14">
        <f ca="1" t="shared" si="21"/>
        <v>67</v>
      </c>
      <c r="H397" s="31" t="s">
        <v>1099</v>
      </c>
      <c r="I397" s="14">
        <v>13843013308</v>
      </c>
      <c r="J397" s="20" t="s">
        <v>1100</v>
      </c>
      <c r="K397" s="19" t="s">
        <v>23</v>
      </c>
      <c r="L397" s="19" t="s">
        <v>24</v>
      </c>
      <c r="M397" s="19" t="s">
        <v>25</v>
      </c>
      <c r="N397" s="14">
        <v>6563.59</v>
      </c>
      <c r="O397" s="14">
        <v>3524.82</v>
      </c>
      <c r="P397" s="14">
        <v>0</v>
      </c>
      <c r="Q397" s="14">
        <f t="shared" si="22"/>
        <v>3038.77</v>
      </c>
      <c r="R397" s="14">
        <v>1000</v>
      </c>
      <c r="S397" s="14" t="s">
        <v>1091</v>
      </c>
    </row>
    <row r="398" customHeight="1" spans="1:19">
      <c r="A398" s="14" t="s">
        <v>1101</v>
      </c>
      <c r="D398" s="13">
        <v>396</v>
      </c>
      <c r="E398" s="28" t="str">
        <f t="shared" si="20"/>
        <v>李*</v>
      </c>
      <c r="F398" s="14" t="s">
        <v>29</v>
      </c>
      <c r="G398" s="14">
        <f ca="1" t="shared" si="21"/>
        <v>85</v>
      </c>
      <c r="H398" s="31" t="s">
        <v>1102</v>
      </c>
      <c r="I398" s="14">
        <v>18686685891</v>
      </c>
      <c r="J398" s="20" t="s">
        <v>1103</v>
      </c>
      <c r="K398" s="19" t="s">
        <v>23</v>
      </c>
      <c r="L398" s="19" t="s">
        <v>24</v>
      </c>
      <c r="M398" s="19" t="s">
        <v>25</v>
      </c>
      <c r="N398" s="14">
        <v>6694.08</v>
      </c>
      <c r="O398" s="14">
        <v>3607.35</v>
      </c>
      <c r="P398" s="14">
        <v>0</v>
      </c>
      <c r="Q398" s="14">
        <f t="shared" si="22"/>
        <v>3086.73</v>
      </c>
      <c r="R398" s="14">
        <v>1000</v>
      </c>
      <c r="S398" s="14" t="s">
        <v>1104</v>
      </c>
    </row>
    <row r="399" customHeight="1" spans="1:19">
      <c r="A399" s="14" t="s">
        <v>1082</v>
      </c>
      <c r="D399" s="13">
        <v>397</v>
      </c>
      <c r="E399" s="28" t="str">
        <f t="shared" si="20"/>
        <v>杨*清</v>
      </c>
      <c r="F399" s="14" t="s">
        <v>20</v>
      </c>
      <c r="G399" s="14">
        <f ca="1" t="shared" si="21"/>
        <v>77</v>
      </c>
      <c r="H399" s="31" t="s">
        <v>1083</v>
      </c>
      <c r="I399" s="14">
        <v>13756191184</v>
      </c>
      <c r="J399" s="20" t="s">
        <v>1084</v>
      </c>
      <c r="K399" s="19" t="s">
        <v>23</v>
      </c>
      <c r="L399" s="19" t="s">
        <v>24</v>
      </c>
      <c r="M399" s="19" t="s">
        <v>25</v>
      </c>
      <c r="N399" s="14">
        <v>6358.79</v>
      </c>
      <c r="O399" s="14">
        <v>3882.5</v>
      </c>
      <c r="P399" s="14">
        <v>0</v>
      </c>
      <c r="Q399" s="14">
        <f t="shared" si="22"/>
        <v>2476.29</v>
      </c>
      <c r="R399" s="14">
        <v>1000</v>
      </c>
      <c r="S399" s="14" t="s">
        <v>1105</v>
      </c>
    </row>
    <row r="400" customHeight="1" spans="1:19">
      <c r="A400" s="14" t="s">
        <v>1106</v>
      </c>
      <c r="D400" s="13">
        <v>398</v>
      </c>
      <c r="E400" s="28" t="str">
        <f t="shared" si="20"/>
        <v>张*芹</v>
      </c>
      <c r="F400" s="14" t="s">
        <v>20</v>
      </c>
      <c r="G400" s="14">
        <f ca="1" t="shared" si="21"/>
        <v>70</v>
      </c>
      <c r="H400" s="31" t="s">
        <v>1107</v>
      </c>
      <c r="I400" s="14">
        <v>15944065591</v>
      </c>
      <c r="J400" s="20" t="s">
        <v>1108</v>
      </c>
      <c r="K400" s="19" t="s">
        <v>23</v>
      </c>
      <c r="L400" s="19" t="s">
        <v>24</v>
      </c>
      <c r="M400" s="19" t="s">
        <v>25</v>
      </c>
      <c r="N400" s="14">
        <v>6563.8</v>
      </c>
      <c r="O400" s="14">
        <v>3524.96</v>
      </c>
      <c r="P400" s="14">
        <v>0</v>
      </c>
      <c r="Q400" s="14">
        <f t="shared" si="22"/>
        <v>3038.84</v>
      </c>
      <c r="R400" s="14">
        <v>1000</v>
      </c>
      <c r="S400" s="14" t="s">
        <v>1109</v>
      </c>
    </row>
    <row r="401" customHeight="1" spans="1:19">
      <c r="A401" s="14" t="s">
        <v>1110</v>
      </c>
      <c r="D401" s="13">
        <v>399</v>
      </c>
      <c r="E401" s="28" t="str">
        <f t="shared" si="20"/>
        <v>曹*艳</v>
      </c>
      <c r="F401" s="14" t="s">
        <v>20</v>
      </c>
      <c r="G401" s="14">
        <f ca="1" t="shared" si="21"/>
        <v>71</v>
      </c>
      <c r="H401" s="31" t="s">
        <v>1111</v>
      </c>
      <c r="I401" s="14">
        <v>15567719176</v>
      </c>
      <c r="J401" s="20" t="s">
        <v>1112</v>
      </c>
      <c r="K401" s="19" t="s">
        <v>23</v>
      </c>
      <c r="L401" s="19" t="s">
        <v>24</v>
      </c>
      <c r="M401" s="19" t="s">
        <v>25</v>
      </c>
      <c r="N401" s="14">
        <v>6563.59</v>
      </c>
      <c r="O401" s="14">
        <v>3524.82</v>
      </c>
      <c r="P401" s="14">
        <v>0</v>
      </c>
      <c r="Q401" s="14">
        <f t="shared" si="22"/>
        <v>3038.77</v>
      </c>
      <c r="R401" s="14">
        <v>1000</v>
      </c>
      <c r="S401" s="14" t="s">
        <v>1113</v>
      </c>
    </row>
    <row r="402" customHeight="1" spans="1:19">
      <c r="A402" s="14" t="s">
        <v>1114</v>
      </c>
      <c r="D402" s="13">
        <v>400</v>
      </c>
      <c r="E402" s="28" t="str">
        <f t="shared" si="20"/>
        <v>杨*芳</v>
      </c>
      <c r="F402" s="14" t="s">
        <v>20</v>
      </c>
      <c r="G402" s="14">
        <f ca="1" t="shared" si="21"/>
        <v>74</v>
      </c>
      <c r="H402" s="31" t="s">
        <v>1115</v>
      </c>
      <c r="I402" s="14">
        <v>15044439155</v>
      </c>
      <c r="J402" s="20" t="s">
        <v>1116</v>
      </c>
      <c r="K402" s="19" t="s">
        <v>23</v>
      </c>
      <c r="L402" s="19" t="s">
        <v>24</v>
      </c>
      <c r="M402" s="19" t="s">
        <v>25</v>
      </c>
      <c r="N402" s="14">
        <v>6580.79</v>
      </c>
      <c r="O402" s="14">
        <v>3535.66</v>
      </c>
      <c r="P402" s="14">
        <v>0</v>
      </c>
      <c r="Q402" s="14">
        <f t="shared" si="22"/>
        <v>3045.13</v>
      </c>
      <c r="R402" s="14">
        <v>1000</v>
      </c>
      <c r="S402" s="14" t="s">
        <v>1113</v>
      </c>
    </row>
    <row r="403" customHeight="1" spans="1:19">
      <c r="A403" s="14" t="s">
        <v>1086</v>
      </c>
      <c r="D403" s="13">
        <v>401</v>
      </c>
      <c r="E403" s="28" t="str">
        <f t="shared" si="20"/>
        <v>贾*廷</v>
      </c>
      <c r="F403" s="14" t="s">
        <v>29</v>
      </c>
      <c r="G403" s="14">
        <f ca="1" t="shared" si="21"/>
        <v>66</v>
      </c>
      <c r="H403" s="31" t="s">
        <v>1087</v>
      </c>
      <c r="I403" s="14">
        <v>15568845664</v>
      </c>
      <c r="J403" s="20" t="s">
        <v>355</v>
      </c>
      <c r="K403" s="19" t="s">
        <v>23</v>
      </c>
      <c r="L403" s="19" t="s">
        <v>24</v>
      </c>
      <c r="M403" s="19" t="s">
        <v>25</v>
      </c>
      <c r="N403" s="14">
        <v>6358.79</v>
      </c>
      <c r="O403" s="14">
        <v>3382.5</v>
      </c>
      <c r="P403" s="14">
        <v>0</v>
      </c>
      <c r="Q403" s="14">
        <f t="shared" si="22"/>
        <v>2976.29</v>
      </c>
      <c r="R403" s="14">
        <v>1000</v>
      </c>
      <c r="S403" s="14" t="s">
        <v>1113</v>
      </c>
    </row>
    <row r="404" customHeight="1" spans="1:19">
      <c r="A404" s="14" t="s">
        <v>1117</v>
      </c>
      <c r="D404" s="13">
        <v>402</v>
      </c>
      <c r="E404" s="28" t="str">
        <f t="shared" si="20"/>
        <v>毛*有</v>
      </c>
      <c r="F404" s="14" t="s">
        <v>29</v>
      </c>
      <c r="G404" s="14">
        <f ca="1" t="shared" si="21"/>
        <v>77</v>
      </c>
      <c r="H404" s="31" t="s">
        <v>1118</v>
      </c>
      <c r="I404" s="14">
        <v>13578924599</v>
      </c>
      <c r="J404" s="20" t="s">
        <v>1119</v>
      </c>
      <c r="K404" s="19" t="s">
        <v>23</v>
      </c>
      <c r="L404" s="19" t="s">
        <v>24</v>
      </c>
      <c r="M404" s="19" t="s">
        <v>25</v>
      </c>
      <c r="N404" s="14">
        <v>9539.93</v>
      </c>
      <c r="O404" s="14">
        <v>5258.13</v>
      </c>
      <c r="P404" s="14">
        <v>0</v>
      </c>
      <c r="Q404" s="14">
        <f t="shared" si="22"/>
        <v>4281.8</v>
      </c>
      <c r="R404" s="14">
        <v>1000</v>
      </c>
      <c r="S404" s="14" t="s">
        <v>1120</v>
      </c>
    </row>
    <row r="405" customHeight="1" spans="1:19">
      <c r="A405" s="14" t="s">
        <v>1121</v>
      </c>
      <c r="D405" s="13">
        <v>403</v>
      </c>
      <c r="E405" s="28" t="str">
        <f t="shared" si="20"/>
        <v>杨*霞</v>
      </c>
      <c r="F405" s="14" t="s">
        <v>20</v>
      </c>
      <c r="G405" s="14">
        <f ca="1" t="shared" si="21"/>
        <v>68</v>
      </c>
      <c r="H405" s="31" t="s">
        <v>1122</v>
      </c>
      <c r="I405" s="14">
        <v>18043056202</v>
      </c>
      <c r="J405" s="20" t="s">
        <v>1123</v>
      </c>
      <c r="K405" s="19" t="s">
        <v>23</v>
      </c>
      <c r="L405" s="19" t="s">
        <v>24</v>
      </c>
      <c r="M405" s="19" t="s">
        <v>25</v>
      </c>
      <c r="N405" s="14">
        <v>6601.59</v>
      </c>
      <c r="O405" s="14">
        <v>3549.67</v>
      </c>
      <c r="P405" s="14">
        <v>0</v>
      </c>
      <c r="Q405" s="14">
        <f t="shared" si="22"/>
        <v>3051.92</v>
      </c>
      <c r="R405" s="14">
        <v>1000</v>
      </c>
      <c r="S405" s="14" t="s">
        <v>1120</v>
      </c>
    </row>
    <row r="406" customHeight="1" spans="1:19">
      <c r="A406" s="14" t="s">
        <v>1124</v>
      </c>
      <c r="D406" s="13">
        <v>404</v>
      </c>
      <c r="E406" s="28" t="str">
        <f t="shared" si="20"/>
        <v>潘*华</v>
      </c>
      <c r="F406" s="14" t="s">
        <v>20</v>
      </c>
      <c r="G406" s="14">
        <f ca="1" t="shared" si="21"/>
        <v>71</v>
      </c>
      <c r="H406" s="31" t="s">
        <v>1125</v>
      </c>
      <c r="I406" s="14">
        <v>13942025286</v>
      </c>
      <c r="J406" s="20" t="s">
        <v>1126</v>
      </c>
      <c r="K406" s="19" t="s">
        <v>23</v>
      </c>
      <c r="L406" s="19" t="s">
        <v>24</v>
      </c>
      <c r="M406" s="19" t="s">
        <v>25</v>
      </c>
      <c r="N406" s="14">
        <v>6563.59</v>
      </c>
      <c r="O406" s="14">
        <v>1517.41</v>
      </c>
      <c r="P406" s="14">
        <v>0</v>
      </c>
      <c r="Q406" s="14">
        <f t="shared" si="22"/>
        <v>5046.18</v>
      </c>
      <c r="R406" s="14">
        <v>1000</v>
      </c>
      <c r="S406" s="14" t="s">
        <v>1120</v>
      </c>
    </row>
    <row r="407" customHeight="1" spans="1:19">
      <c r="A407" s="14" t="s">
        <v>1127</v>
      </c>
      <c r="D407" s="13">
        <v>405</v>
      </c>
      <c r="E407" s="28" t="str">
        <f t="shared" si="20"/>
        <v>李*坤</v>
      </c>
      <c r="F407" s="14" t="s">
        <v>20</v>
      </c>
      <c r="G407" s="14">
        <f ca="1" t="shared" si="21"/>
        <v>83</v>
      </c>
      <c r="H407" s="31" t="s">
        <v>1128</v>
      </c>
      <c r="I407" s="14">
        <v>13944071868</v>
      </c>
      <c r="J407" s="20" t="s">
        <v>1129</v>
      </c>
      <c r="K407" s="19" t="s">
        <v>23</v>
      </c>
      <c r="L407" s="19" t="s">
        <v>24</v>
      </c>
      <c r="M407" s="19" t="s">
        <v>25</v>
      </c>
      <c r="N407" s="14">
        <v>6561.59</v>
      </c>
      <c r="O407" s="14">
        <v>3523.56</v>
      </c>
      <c r="P407" s="14">
        <v>0</v>
      </c>
      <c r="Q407" s="14">
        <f t="shared" si="22"/>
        <v>3038.03</v>
      </c>
      <c r="R407" s="14">
        <v>1000</v>
      </c>
      <c r="S407" s="14" t="s">
        <v>1130</v>
      </c>
    </row>
    <row r="408" customHeight="1" spans="1:19">
      <c r="A408" s="14" t="s">
        <v>1131</v>
      </c>
      <c r="D408" s="13">
        <v>406</v>
      </c>
      <c r="E408" s="28" t="str">
        <f t="shared" si="20"/>
        <v>张*华</v>
      </c>
      <c r="F408" s="14" t="s">
        <v>20</v>
      </c>
      <c r="G408" s="14">
        <f ca="1" t="shared" si="21"/>
        <v>68</v>
      </c>
      <c r="H408" s="31" t="s">
        <v>1132</v>
      </c>
      <c r="I408" s="14">
        <v>15944426152</v>
      </c>
      <c r="J408" s="20" t="s">
        <v>1133</v>
      </c>
      <c r="K408" s="19" t="s">
        <v>23</v>
      </c>
      <c r="L408" s="19" t="s">
        <v>24</v>
      </c>
      <c r="M408" s="19" t="s">
        <v>25</v>
      </c>
      <c r="N408" s="14">
        <v>7298.79</v>
      </c>
      <c r="O408" s="14">
        <v>3973.79</v>
      </c>
      <c r="P408" s="14">
        <v>0</v>
      </c>
      <c r="Q408" s="14">
        <f t="shared" si="22"/>
        <v>3325</v>
      </c>
      <c r="R408" s="14">
        <v>1000</v>
      </c>
      <c r="S408" s="14" t="s">
        <v>1134</v>
      </c>
    </row>
    <row r="409" customHeight="1" spans="1:19">
      <c r="A409" s="14" t="s">
        <v>1135</v>
      </c>
      <c r="D409" s="13">
        <v>407</v>
      </c>
      <c r="E409" s="28" t="str">
        <f t="shared" si="20"/>
        <v>马*荣</v>
      </c>
      <c r="F409" s="14" t="s">
        <v>20</v>
      </c>
      <c r="G409" s="14">
        <f ca="1" t="shared" si="21"/>
        <v>68</v>
      </c>
      <c r="H409" s="31" t="s">
        <v>1136</v>
      </c>
      <c r="I409" s="14">
        <v>15543777033</v>
      </c>
      <c r="J409" s="20" t="s">
        <v>1137</v>
      </c>
      <c r="K409" s="19" t="s">
        <v>23</v>
      </c>
      <c r="L409" s="19" t="s">
        <v>24</v>
      </c>
      <c r="M409" s="19" t="s">
        <v>25</v>
      </c>
      <c r="N409" s="14">
        <v>6563.59</v>
      </c>
      <c r="O409" s="14">
        <v>3524.82</v>
      </c>
      <c r="P409" s="14">
        <v>0</v>
      </c>
      <c r="Q409" s="14">
        <f t="shared" si="22"/>
        <v>3038.77</v>
      </c>
      <c r="R409" s="14">
        <v>1000</v>
      </c>
      <c r="S409" s="14" t="s">
        <v>1138</v>
      </c>
    </row>
    <row r="410" customHeight="1" spans="1:19">
      <c r="A410" s="14" t="s">
        <v>1139</v>
      </c>
      <c r="D410" s="13">
        <v>408</v>
      </c>
      <c r="E410" s="28" t="str">
        <f t="shared" ref="E410:E441" si="23">REPLACE(A410,2,1,"*")</f>
        <v>潘*清</v>
      </c>
      <c r="F410" s="14" t="s">
        <v>20</v>
      </c>
      <c r="G410" s="14">
        <f ca="1" t="shared" si="21"/>
        <v>82</v>
      </c>
      <c r="H410" s="31" t="s">
        <v>1140</v>
      </c>
      <c r="I410" s="14">
        <v>13019120816</v>
      </c>
      <c r="J410" s="20" t="s">
        <v>1141</v>
      </c>
      <c r="K410" s="19" t="s">
        <v>23</v>
      </c>
      <c r="L410" s="19" t="s">
        <v>24</v>
      </c>
      <c r="M410" s="19" t="s">
        <v>25</v>
      </c>
      <c r="N410" s="14">
        <v>6581</v>
      </c>
      <c r="O410" s="14">
        <v>3535.79</v>
      </c>
      <c r="P410" s="14">
        <v>0</v>
      </c>
      <c r="Q410" s="14">
        <f t="shared" si="22"/>
        <v>3045.21</v>
      </c>
      <c r="R410" s="14">
        <v>1000</v>
      </c>
      <c r="S410" s="14" t="s">
        <v>1142</v>
      </c>
    </row>
    <row r="411" customHeight="1" spans="1:19">
      <c r="A411" s="14" t="s">
        <v>1143</v>
      </c>
      <c r="D411" s="13">
        <v>409</v>
      </c>
      <c r="E411" s="28" t="str">
        <f t="shared" si="23"/>
        <v>李*</v>
      </c>
      <c r="F411" s="14" t="s">
        <v>29</v>
      </c>
      <c r="G411" s="14">
        <f ca="1" t="shared" si="21"/>
        <v>75</v>
      </c>
      <c r="H411" s="31" t="s">
        <v>1144</v>
      </c>
      <c r="I411" s="14">
        <v>13844892338</v>
      </c>
      <c r="J411" s="20" t="s">
        <v>1145</v>
      </c>
      <c r="K411" s="19" t="s">
        <v>23</v>
      </c>
      <c r="L411" s="19" t="s">
        <v>24</v>
      </c>
      <c r="M411" s="19" t="s">
        <v>25</v>
      </c>
      <c r="N411" s="14">
        <v>6563.8</v>
      </c>
      <c r="O411" s="14">
        <v>3524.96</v>
      </c>
      <c r="P411" s="14">
        <v>0</v>
      </c>
      <c r="Q411" s="14">
        <f t="shared" si="22"/>
        <v>3038.84</v>
      </c>
      <c r="R411" s="14">
        <v>1000</v>
      </c>
      <c r="S411" s="14" t="s">
        <v>1146</v>
      </c>
    </row>
    <row r="412" customHeight="1" spans="1:19">
      <c r="A412" s="14" t="s">
        <v>1147</v>
      </c>
      <c r="D412" s="13">
        <v>410</v>
      </c>
      <c r="E412" s="28" t="str">
        <f t="shared" si="23"/>
        <v>宁*云</v>
      </c>
      <c r="F412" s="14" t="s">
        <v>20</v>
      </c>
      <c r="G412" s="14">
        <f ca="1" t="shared" si="21"/>
        <v>84</v>
      </c>
      <c r="H412" s="31" t="s">
        <v>1148</v>
      </c>
      <c r="I412" s="14">
        <v>18704392955</v>
      </c>
      <c r="J412" s="20" t="s">
        <v>1149</v>
      </c>
      <c r="K412" s="19" t="s">
        <v>23</v>
      </c>
      <c r="L412" s="19" t="s">
        <v>24</v>
      </c>
      <c r="M412" s="19" t="s">
        <v>25</v>
      </c>
      <c r="N412" s="14">
        <v>9666.55</v>
      </c>
      <c r="O412" s="14">
        <v>5468.53</v>
      </c>
      <c r="P412" s="14">
        <v>0</v>
      </c>
      <c r="Q412" s="14">
        <f t="shared" si="22"/>
        <v>4198.02</v>
      </c>
      <c r="R412" s="14">
        <v>1000</v>
      </c>
      <c r="S412" s="14" t="s">
        <v>1146</v>
      </c>
    </row>
    <row r="413" customHeight="1" spans="1:19">
      <c r="A413" s="14" t="s">
        <v>1150</v>
      </c>
      <c r="D413" s="13">
        <v>411</v>
      </c>
      <c r="E413" s="28" t="str">
        <f t="shared" si="23"/>
        <v>王*双</v>
      </c>
      <c r="F413" s="14" t="s">
        <v>29</v>
      </c>
      <c r="G413" s="14">
        <f ca="1" t="shared" si="21"/>
        <v>69</v>
      </c>
      <c r="H413" s="31" t="s">
        <v>1151</v>
      </c>
      <c r="I413" s="14">
        <v>15243156721</v>
      </c>
      <c r="J413" s="20" t="s">
        <v>1152</v>
      </c>
      <c r="K413" s="19" t="s">
        <v>23</v>
      </c>
      <c r="L413" s="19" t="s">
        <v>24</v>
      </c>
      <c r="M413" s="19" t="s">
        <v>25</v>
      </c>
      <c r="N413" s="14">
        <v>6592.79</v>
      </c>
      <c r="O413" s="14">
        <v>3544.06</v>
      </c>
      <c r="P413" s="14">
        <v>0</v>
      </c>
      <c r="Q413" s="14">
        <f t="shared" si="22"/>
        <v>3048.73</v>
      </c>
      <c r="R413" s="14">
        <v>1000</v>
      </c>
      <c r="S413" s="14" t="s">
        <v>1153</v>
      </c>
    </row>
    <row r="414" customHeight="1" spans="1:19">
      <c r="A414" s="14" t="s">
        <v>1154</v>
      </c>
      <c r="D414" s="13">
        <v>412</v>
      </c>
      <c r="E414" s="28" t="str">
        <f t="shared" si="23"/>
        <v>张*忱</v>
      </c>
      <c r="F414" s="14" t="s">
        <v>29</v>
      </c>
      <c r="G414" s="14">
        <f ca="1" t="shared" si="21"/>
        <v>71</v>
      </c>
      <c r="H414" s="31" t="s">
        <v>1155</v>
      </c>
      <c r="I414" s="14">
        <v>13341436197</v>
      </c>
      <c r="J414" s="20" t="s">
        <v>1156</v>
      </c>
      <c r="K414" s="19" t="s">
        <v>23</v>
      </c>
      <c r="L414" s="19" t="s">
        <v>24</v>
      </c>
      <c r="M414" s="19" t="s">
        <v>25</v>
      </c>
      <c r="N414" s="14">
        <v>6694.08</v>
      </c>
      <c r="O414" s="14">
        <v>3607.35</v>
      </c>
      <c r="P414" s="14">
        <v>0</v>
      </c>
      <c r="Q414" s="14">
        <f t="shared" si="22"/>
        <v>3086.73</v>
      </c>
      <c r="R414" s="14">
        <v>1000</v>
      </c>
      <c r="S414" s="14" t="s">
        <v>1157</v>
      </c>
    </row>
    <row r="415" customHeight="1" spans="1:19">
      <c r="A415" s="14" t="s">
        <v>1158</v>
      </c>
      <c r="D415" s="13">
        <v>413</v>
      </c>
      <c r="E415" s="28" t="str">
        <f t="shared" si="23"/>
        <v>吴*祥</v>
      </c>
      <c r="F415" s="14" t="s">
        <v>29</v>
      </c>
      <c r="G415" s="14">
        <f ca="1" t="shared" si="21"/>
        <v>74</v>
      </c>
      <c r="H415" s="14" t="s">
        <v>1159</v>
      </c>
      <c r="I415" s="14">
        <v>18704472931</v>
      </c>
      <c r="J415" s="20" t="s">
        <v>1160</v>
      </c>
      <c r="K415" s="19" t="s">
        <v>23</v>
      </c>
      <c r="L415" s="19" t="s">
        <v>24</v>
      </c>
      <c r="M415" s="19" t="s">
        <v>25</v>
      </c>
      <c r="N415" s="14">
        <v>6572.79</v>
      </c>
      <c r="O415" s="14">
        <v>3530.06</v>
      </c>
      <c r="P415" s="14">
        <v>0</v>
      </c>
      <c r="Q415" s="14">
        <f t="shared" si="22"/>
        <v>3042.73</v>
      </c>
      <c r="R415" s="14">
        <v>1000</v>
      </c>
      <c r="S415" s="14" t="s">
        <v>1161</v>
      </c>
    </row>
    <row r="416" customHeight="1" spans="1:19">
      <c r="A416" s="14" t="s">
        <v>1162</v>
      </c>
      <c r="D416" s="13">
        <v>414</v>
      </c>
      <c r="E416" s="28" t="str">
        <f t="shared" si="23"/>
        <v>张*华</v>
      </c>
      <c r="F416" s="14" t="s">
        <v>20</v>
      </c>
      <c r="G416" s="14">
        <f ca="1" t="shared" si="21"/>
        <v>64</v>
      </c>
      <c r="H416" s="31" t="s">
        <v>1163</v>
      </c>
      <c r="I416" s="14">
        <v>13500856887</v>
      </c>
      <c r="J416" s="20" t="s">
        <v>1164</v>
      </c>
      <c r="K416" s="19" t="s">
        <v>23</v>
      </c>
      <c r="L416" s="19" t="s">
        <v>24</v>
      </c>
      <c r="M416" s="19" t="s">
        <v>25</v>
      </c>
      <c r="N416" s="14">
        <v>9693.79</v>
      </c>
      <c r="O416" s="14">
        <v>4908.79</v>
      </c>
      <c r="P416" s="14">
        <v>0</v>
      </c>
      <c r="Q416" s="14">
        <f t="shared" si="22"/>
        <v>4785</v>
      </c>
      <c r="R416" s="14">
        <v>1000</v>
      </c>
      <c r="S416" s="14" t="s">
        <v>1161</v>
      </c>
    </row>
    <row r="417" customHeight="1" spans="1:19">
      <c r="A417" s="14" t="s">
        <v>1143</v>
      </c>
      <c r="D417" s="13">
        <v>415</v>
      </c>
      <c r="E417" s="28" t="str">
        <f t="shared" si="23"/>
        <v>李*</v>
      </c>
      <c r="F417" s="14" t="s">
        <v>29</v>
      </c>
      <c r="G417" s="14">
        <f ca="1" t="shared" si="21"/>
        <v>75</v>
      </c>
      <c r="H417" s="31" t="s">
        <v>1144</v>
      </c>
      <c r="I417" s="14">
        <v>13844892338</v>
      </c>
      <c r="J417" s="20" t="s">
        <v>1145</v>
      </c>
      <c r="K417" s="19" t="s">
        <v>23</v>
      </c>
      <c r="L417" s="19" t="s">
        <v>24</v>
      </c>
      <c r="M417" s="19" t="s">
        <v>25</v>
      </c>
      <c r="N417" s="14">
        <v>6358.79</v>
      </c>
      <c r="O417" s="14">
        <v>3382.5</v>
      </c>
      <c r="P417" s="14">
        <v>0</v>
      </c>
      <c r="Q417" s="14">
        <f t="shared" si="22"/>
        <v>2976.29</v>
      </c>
      <c r="R417" s="14">
        <v>1000</v>
      </c>
      <c r="S417" s="14" t="s">
        <v>1161</v>
      </c>
    </row>
    <row r="418" customHeight="1" spans="1:19">
      <c r="A418" s="14" t="s">
        <v>1165</v>
      </c>
      <c r="D418" s="13">
        <v>416</v>
      </c>
      <c r="E418" s="28" t="str">
        <f t="shared" si="23"/>
        <v>赵*国</v>
      </c>
      <c r="F418" s="14" t="s">
        <v>20</v>
      </c>
      <c r="G418" s="14">
        <f ca="1" t="shared" si="21"/>
        <v>63</v>
      </c>
      <c r="H418" s="14" t="s">
        <v>1166</v>
      </c>
      <c r="I418" s="14">
        <v>13159615922</v>
      </c>
      <c r="J418" s="20" t="s">
        <v>1167</v>
      </c>
      <c r="K418" s="19" t="s">
        <v>23</v>
      </c>
      <c r="L418" s="19" t="s">
        <v>24</v>
      </c>
      <c r="M418" s="19" t="s">
        <v>25</v>
      </c>
      <c r="N418" s="14">
        <v>7323.79</v>
      </c>
      <c r="O418" s="14">
        <v>4034.55</v>
      </c>
      <c r="P418" s="14">
        <v>0</v>
      </c>
      <c r="Q418" s="14">
        <f t="shared" si="22"/>
        <v>3289.24</v>
      </c>
      <c r="R418" s="14">
        <v>1000</v>
      </c>
      <c r="S418" s="14" t="s">
        <v>1161</v>
      </c>
    </row>
    <row r="419" customHeight="1" spans="1:19">
      <c r="A419" s="14" t="s">
        <v>1168</v>
      </c>
      <c r="D419" s="13">
        <v>417</v>
      </c>
      <c r="E419" s="28" t="str">
        <f t="shared" si="23"/>
        <v>王*生</v>
      </c>
      <c r="F419" s="14" t="s">
        <v>29</v>
      </c>
      <c r="G419" s="14">
        <f ca="1" t="shared" si="21"/>
        <v>68</v>
      </c>
      <c r="H419" s="31" t="s">
        <v>1169</v>
      </c>
      <c r="I419" s="14">
        <v>13756606453</v>
      </c>
      <c r="J419" s="20" t="s">
        <v>1170</v>
      </c>
      <c r="K419" s="19" t="s">
        <v>23</v>
      </c>
      <c r="L419" s="19" t="s">
        <v>24</v>
      </c>
      <c r="M419" s="19" t="s">
        <v>25</v>
      </c>
      <c r="N419" s="14">
        <v>6550.59</v>
      </c>
      <c r="O419" s="14">
        <v>3515.51</v>
      </c>
      <c r="P419" s="14">
        <v>0</v>
      </c>
      <c r="Q419" s="14">
        <f t="shared" si="22"/>
        <v>3035.08</v>
      </c>
      <c r="R419" s="14">
        <v>1000</v>
      </c>
      <c r="S419" s="14" t="s">
        <v>1171</v>
      </c>
    </row>
    <row r="420" customHeight="1" spans="1:19">
      <c r="A420" s="14" t="s">
        <v>1172</v>
      </c>
      <c r="D420" s="13">
        <v>418</v>
      </c>
      <c r="E420" s="28" t="str">
        <f t="shared" si="23"/>
        <v>赵*杰</v>
      </c>
      <c r="F420" s="14" t="s">
        <v>20</v>
      </c>
      <c r="G420" s="14">
        <f ca="1" t="shared" si="21"/>
        <v>65</v>
      </c>
      <c r="H420" s="31" t="s">
        <v>1173</v>
      </c>
      <c r="I420" s="14">
        <v>13578873957</v>
      </c>
      <c r="J420" s="20" t="s">
        <v>1174</v>
      </c>
      <c r="K420" s="19" t="s">
        <v>23</v>
      </c>
      <c r="L420" s="19" t="s">
        <v>24</v>
      </c>
      <c r="M420" s="19" t="s">
        <v>25</v>
      </c>
      <c r="N420" s="14">
        <v>6564.79</v>
      </c>
      <c r="O420" s="14">
        <v>3524.46</v>
      </c>
      <c r="P420" s="14">
        <v>0</v>
      </c>
      <c r="Q420" s="14">
        <f t="shared" si="22"/>
        <v>3040.33</v>
      </c>
      <c r="R420" s="14">
        <v>1000</v>
      </c>
      <c r="S420" s="14" t="s">
        <v>1171</v>
      </c>
    </row>
    <row r="421" customHeight="1" spans="1:19">
      <c r="A421" s="14" t="s">
        <v>1175</v>
      </c>
      <c r="D421" s="13">
        <v>419</v>
      </c>
      <c r="E421" s="28" t="str">
        <f t="shared" si="23"/>
        <v>杨*莲</v>
      </c>
      <c r="F421" s="14" t="s">
        <v>20</v>
      </c>
      <c r="G421" s="14">
        <f ca="1" t="shared" si="21"/>
        <v>63</v>
      </c>
      <c r="H421" s="31" t="s">
        <v>1176</v>
      </c>
      <c r="I421" s="14">
        <v>15568990399</v>
      </c>
      <c r="J421" s="20" t="s">
        <v>1177</v>
      </c>
      <c r="K421" s="19" t="s">
        <v>23</v>
      </c>
      <c r="L421" s="19" t="s">
        <v>24</v>
      </c>
      <c r="M421" s="19" t="s">
        <v>25</v>
      </c>
      <c r="N421" s="14">
        <v>6601.59</v>
      </c>
      <c r="O421" s="14">
        <v>3548.76</v>
      </c>
      <c r="P421" s="14">
        <v>0</v>
      </c>
      <c r="Q421" s="14">
        <f t="shared" si="22"/>
        <v>3052.83</v>
      </c>
      <c r="R421" s="14">
        <v>1000</v>
      </c>
      <c r="S421" s="14" t="s">
        <v>1171</v>
      </c>
    </row>
    <row r="422" customHeight="1" spans="1:19">
      <c r="A422" s="14" t="s">
        <v>1178</v>
      </c>
      <c r="D422" s="13">
        <v>420</v>
      </c>
      <c r="E422" s="28" t="str">
        <f t="shared" si="23"/>
        <v>王*芹</v>
      </c>
      <c r="F422" s="14" t="s">
        <v>20</v>
      </c>
      <c r="G422" s="14">
        <f ca="1" t="shared" si="21"/>
        <v>74</v>
      </c>
      <c r="H422" s="31" t="s">
        <v>1179</v>
      </c>
      <c r="I422" s="14">
        <v>13756965396</v>
      </c>
      <c r="J422" s="20" t="s">
        <v>1180</v>
      </c>
      <c r="K422" s="19" t="s">
        <v>23</v>
      </c>
      <c r="L422" s="19" t="s">
        <v>24</v>
      </c>
      <c r="M422" s="19" t="s">
        <v>25</v>
      </c>
      <c r="N422" s="14">
        <v>6580.79</v>
      </c>
      <c r="O422" s="14">
        <v>3535.66</v>
      </c>
      <c r="P422" s="14">
        <v>0</v>
      </c>
      <c r="Q422" s="14">
        <f t="shared" si="22"/>
        <v>3045.13</v>
      </c>
      <c r="R422" s="14">
        <v>1000</v>
      </c>
      <c r="S422" s="14" t="s">
        <v>1171</v>
      </c>
    </row>
    <row r="423" customHeight="1" spans="1:19">
      <c r="A423" s="14" t="s">
        <v>1181</v>
      </c>
      <c r="D423" s="13">
        <v>421</v>
      </c>
      <c r="E423" s="28" t="str">
        <f t="shared" si="23"/>
        <v>宋*仙</v>
      </c>
      <c r="F423" s="14" t="s">
        <v>20</v>
      </c>
      <c r="G423" s="14">
        <f ca="1" t="shared" si="21"/>
        <v>64</v>
      </c>
      <c r="H423" s="31" t="s">
        <v>1182</v>
      </c>
      <c r="I423" s="14">
        <v>18043401018</v>
      </c>
      <c r="J423" s="20" t="s">
        <v>1183</v>
      </c>
      <c r="K423" s="19" t="s">
        <v>23</v>
      </c>
      <c r="L423" s="19" t="s">
        <v>24</v>
      </c>
      <c r="M423" s="19" t="s">
        <v>25</v>
      </c>
      <c r="N423" s="14">
        <v>6534.59</v>
      </c>
      <c r="O423" s="14">
        <v>3506.55</v>
      </c>
      <c r="P423" s="14">
        <v>0</v>
      </c>
      <c r="Q423" s="14">
        <f t="shared" si="22"/>
        <v>3028.04</v>
      </c>
      <c r="R423" s="14">
        <v>1000</v>
      </c>
      <c r="S423" s="14" t="s">
        <v>1171</v>
      </c>
    </row>
    <row r="424" customHeight="1" spans="1:19">
      <c r="A424" s="14" t="s">
        <v>1165</v>
      </c>
      <c r="D424" s="13">
        <v>422</v>
      </c>
      <c r="E424" s="28" t="str">
        <f t="shared" si="23"/>
        <v>赵*国</v>
      </c>
      <c r="F424" s="14" t="s">
        <v>20</v>
      </c>
      <c r="G424" s="14">
        <f ca="1" t="shared" si="21"/>
        <v>63</v>
      </c>
      <c r="H424" s="14" t="s">
        <v>1166</v>
      </c>
      <c r="I424" s="14">
        <v>13159615922</v>
      </c>
      <c r="J424" s="20" t="s">
        <v>1167</v>
      </c>
      <c r="K424" s="19" t="s">
        <v>23</v>
      </c>
      <c r="L424" s="19" t="s">
        <v>24</v>
      </c>
      <c r="M424" s="19" t="s">
        <v>25</v>
      </c>
      <c r="N424" s="14">
        <v>7118.59</v>
      </c>
      <c r="O424" s="14">
        <v>3879.58</v>
      </c>
      <c r="P424" s="14">
        <v>0</v>
      </c>
      <c r="Q424" s="14">
        <f t="shared" si="22"/>
        <v>3239.01</v>
      </c>
      <c r="R424" s="14">
        <v>1000</v>
      </c>
      <c r="S424" s="14" t="s">
        <v>1171</v>
      </c>
    </row>
    <row r="425" customHeight="1" spans="1:19">
      <c r="A425" s="14" t="s">
        <v>1184</v>
      </c>
      <c r="D425" s="13">
        <v>423</v>
      </c>
      <c r="E425" s="28" t="str">
        <f t="shared" si="23"/>
        <v>谭*梅</v>
      </c>
      <c r="F425" s="14" t="s">
        <v>20</v>
      </c>
      <c r="G425" s="14">
        <f ca="1" t="shared" si="21"/>
        <v>60</v>
      </c>
      <c r="H425" s="31" t="s">
        <v>1185</v>
      </c>
      <c r="I425" s="14">
        <v>13756855652</v>
      </c>
      <c r="J425" s="20" t="s">
        <v>1186</v>
      </c>
      <c r="K425" s="19" t="s">
        <v>23</v>
      </c>
      <c r="L425" s="19" t="s">
        <v>24</v>
      </c>
      <c r="M425" s="19" t="s">
        <v>25</v>
      </c>
      <c r="N425" s="14">
        <v>6626.59</v>
      </c>
      <c r="O425" s="14">
        <v>3568.92</v>
      </c>
      <c r="P425" s="14">
        <v>0</v>
      </c>
      <c r="Q425" s="14">
        <f t="shared" si="22"/>
        <v>3057.67</v>
      </c>
      <c r="R425" s="14">
        <v>1000</v>
      </c>
      <c r="S425" s="14" t="s">
        <v>1171</v>
      </c>
    </row>
    <row r="426" customHeight="1" spans="1:19">
      <c r="A426" s="14" t="s">
        <v>1154</v>
      </c>
      <c r="D426" s="13">
        <v>424</v>
      </c>
      <c r="E426" s="28" t="str">
        <f t="shared" si="23"/>
        <v>张*忱</v>
      </c>
      <c r="F426" s="14" t="s">
        <v>29</v>
      </c>
      <c r="G426" s="14">
        <f ca="1" t="shared" si="21"/>
        <v>71</v>
      </c>
      <c r="H426" s="31" t="s">
        <v>1155</v>
      </c>
      <c r="I426" s="14">
        <v>13341436197</v>
      </c>
      <c r="J426" s="20" t="s">
        <v>1156</v>
      </c>
      <c r="K426" s="19" t="s">
        <v>23</v>
      </c>
      <c r="L426" s="19" t="s">
        <v>24</v>
      </c>
      <c r="M426" s="19" t="s">
        <v>25</v>
      </c>
      <c r="N426" s="14">
        <v>6358.79</v>
      </c>
      <c r="O426" s="14">
        <v>3382.5</v>
      </c>
      <c r="P426" s="14">
        <v>0</v>
      </c>
      <c r="Q426" s="14">
        <f t="shared" si="22"/>
        <v>2976.29</v>
      </c>
      <c r="R426" s="14">
        <v>1000</v>
      </c>
      <c r="S426" s="14" t="s">
        <v>1171</v>
      </c>
    </row>
    <row r="427" customHeight="1" spans="1:19">
      <c r="A427" s="14" t="s">
        <v>1162</v>
      </c>
      <c r="D427" s="13">
        <v>425</v>
      </c>
      <c r="E427" s="28" t="str">
        <f t="shared" si="23"/>
        <v>张*华</v>
      </c>
      <c r="F427" s="14" t="s">
        <v>20</v>
      </c>
      <c r="G427" s="14">
        <f ca="1" t="shared" si="21"/>
        <v>64</v>
      </c>
      <c r="H427" s="31" t="s">
        <v>1163</v>
      </c>
      <c r="I427" s="14">
        <v>13500856887</v>
      </c>
      <c r="J427" s="20" t="s">
        <v>1187</v>
      </c>
      <c r="K427" s="19" t="s">
        <v>23</v>
      </c>
      <c r="L427" s="19" t="s">
        <v>24</v>
      </c>
      <c r="M427" s="19" t="s">
        <v>25</v>
      </c>
      <c r="N427" s="14">
        <v>7124.79</v>
      </c>
      <c r="O427" s="14">
        <v>3887.9</v>
      </c>
      <c r="P427" s="14">
        <v>0</v>
      </c>
      <c r="Q427" s="14">
        <f t="shared" si="22"/>
        <v>3236.89</v>
      </c>
      <c r="R427" s="14">
        <v>1000</v>
      </c>
      <c r="S427" s="14" t="s">
        <v>1171</v>
      </c>
    </row>
    <row r="428" customHeight="1" spans="1:19">
      <c r="A428" s="14" t="s">
        <v>1184</v>
      </c>
      <c r="D428" s="13">
        <v>426</v>
      </c>
      <c r="E428" s="28" t="str">
        <f t="shared" si="23"/>
        <v>谭*梅</v>
      </c>
      <c r="F428" s="14" t="s">
        <v>20</v>
      </c>
      <c r="G428" s="14">
        <f ca="1" t="shared" si="21"/>
        <v>60</v>
      </c>
      <c r="H428" s="31" t="s">
        <v>1185</v>
      </c>
      <c r="I428" s="14">
        <v>13756855652</v>
      </c>
      <c r="J428" s="20" t="s">
        <v>1188</v>
      </c>
      <c r="K428" s="19" t="s">
        <v>23</v>
      </c>
      <c r="L428" s="19" t="s">
        <v>24</v>
      </c>
      <c r="M428" s="19" t="s">
        <v>25</v>
      </c>
      <c r="N428" s="14">
        <v>6355.79</v>
      </c>
      <c r="O428" s="14">
        <v>3380.61</v>
      </c>
      <c r="P428" s="14">
        <v>0</v>
      </c>
      <c r="Q428" s="14">
        <f t="shared" si="22"/>
        <v>2975.18</v>
      </c>
      <c r="R428" s="14">
        <v>1000</v>
      </c>
      <c r="S428" s="14" t="s">
        <v>1189</v>
      </c>
    </row>
    <row r="429" customHeight="1" spans="1:19">
      <c r="A429" s="14" t="s">
        <v>1190</v>
      </c>
      <c r="D429" s="13">
        <v>427</v>
      </c>
      <c r="E429" s="28" t="str">
        <f t="shared" si="23"/>
        <v>张*芬</v>
      </c>
      <c r="F429" s="14" t="s">
        <v>20</v>
      </c>
      <c r="G429" s="14">
        <f ca="1" t="shared" si="21"/>
        <v>60</v>
      </c>
      <c r="H429" s="31" t="s">
        <v>1191</v>
      </c>
      <c r="I429" s="14">
        <v>15143488939</v>
      </c>
      <c r="J429" s="20" t="s">
        <v>1192</v>
      </c>
      <c r="K429" s="19" t="s">
        <v>23</v>
      </c>
      <c r="L429" s="19" t="s">
        <v>24</v>
      </c>
      <c r="M429" s="19" t="s">
        <v>25</v>
      </c>
      <c r="N429" s="14">
        <v>6585.6</v>
      </c>
      <c r="O429" s="14">
        <v>3480.38</v>
      </c>
      <c r="P429" s="14">
        <v>0</v>
      </c>
      <c r="Q429" s="14">
        <f t="shared" si="22"/>
        <v>3105.22</v>
      </c>
      <c r="R429" s="14">
        <v>1000</v>
      </c>
      <c r="S429" s="14" t="s">
        <v>1193</v>
      </c>
    </row>
    <row r="430" customHeight="1" spans="1:19">
      <c r="A430" s="14" t="s">
        <v>1194</v>
      </c>
      <c r="D430" s="13">
        <v>428</v>
      </c>
      <c r="E430" s="28" t="str">
        <f t="shared" si="23"/>
        <v>闫*红</v>
      </c>
      <c r="F430" s="14" t="s">
        <v>20</v>
      </c>
      <c r="G430" s="14">
        <f ca="1" t="shared" si="21"/>
        <v>65</v>
      </c>
      <c r="H430" s="14" t="s">
        <v>1195</v>
      </c>
      <c r="I430" s="14">
        <v>13154306428</v>
      </c>
      <c r="J430" s="20" t="s">
        <v>1196</v>
      </c>
      <c r="K430" s="19" t="s">
        <v>23</v>
      </c>
      <c r="L430" s="19" t="s">
        <v>24</v>
      </c>
      <c r="M430" s="19" t="s">
        <v>25</v>
      </c>
      <c r="N430" s="14">
        <v>6598.8</v>
      </c>
      <c r="O430" s="14">
        <v>3488.49</v>
      </c>
      <c r="P430" s="14">
        <v>0</v>
      </c>
      <c r="Q430" s="14">
        <f t="shared" si="22"/>
        <v>3110.31</v>
      </c>
      <c r="R430" s="14">
        <v>1000</v>
      </c>
      <c r="S430" s="14" t="s">
        <v>1193</v>
      </c>
    </row>
    <row r="431" customHeight="1" spans="1:19">
      <c r="A431" s="14" t="s">
        <v>1197</v>
      </c>
      <c r="D431" s="13">
        <v>429</v>
      </c>
      <c r="E431" s="28" t="str">
        <f t="shared" si="23"/>
        <v>刘*珍</v>
      </c>
      <c r="F431" s="14" t="s">
        <v>20</v>
      </c>
      <c r="G431" s="14">
        <f ca="1" t="shared" si="21"/>
        <v>82</v>
      </c>
      <c r="H431" s="31" t="s">
        <v>1198</v>
      </c>
      <c r="I431" s="14">
        <v>18844050787</v>
      </c>
      <c r="J431" s="20" t="s">
        <v>1199</v>
      </c>
      <c r="K431" s="19" t="s">
        <v>23</v>
      </c>
      <c r="L431" s="19" t="s">
        <v>24</v>
      </c>
      <c r="M431" s="19" t="s">
        <v>25</v>
      </c>
      <c r="N431" s="14">
        <v>6582.6</v>
      </c>
      <c r="O431" s="14">
        <v>3478.28</v>
      </c>
      <c r="P431" s="14">
        <v>0</v>
      </c>
      <c r="Q431" s="14">
        <f t="shared" si="22"/>
        <v>3104.32</v>
      </c>
      <c r="R431" s="14">
        <v>1000</v>
      </c>
      <c r="S431" s="14" t="s">
        <v>1193</v>
      </c>
    </row>
    <row r="432" customHeight="1" spans="1:19">
      <c r="A432" s="14" t="s">
        <v>1200</v>
      </c>
      <c r="D432" s="13">
        <v>430</v>
      </c>
      <c r="E432" s="28" t="str">
        <f t="shared" si="23"/>
        <v>曹*忱</v>
      </c>
      <c r="F432" s="14" t="s">
        <v>20</v>
      </c>
      <c r="G432" s="14">
        <f ca="1" t="shared" si="21"/>
        <v>62</v>
      </c>
      <c r="H432" s="31" t="s">
        <v>1201</v>
      </c>
      <c r="I432" s="14">
        <v>19990538503</v>
      </c>
      <c r="J432" s="20" t="s">
        <v>1202</v>
      </c>
      <c r="K432" s="19" t="s">
        <v>23</v>
      </c>
      <c r="L432" s="19" t="s">
        <v>24</v>
      </c>
      <c r="M432" s="19" t="s">
        <v>25</v>
      </c>
      <c r="N432" s="14">
        <v>6580.8</v>
      </c>
      <c r="O432" s="14">
        <v>3476.03</v>
      </c>
      <c r="P432" s="14">
        <v>0</v>
      </c>
      <c r="Q432" s="14">
        <f t="shared" si="22"/>
        <v>3104.77</v>
      </c>
      <c r="R432" s="14">
        <v>1000</v>
      </c>
      <c r="S432" s="14" t="s">
        <v>1193</v>
      </c>
    </row>
    <row r="433" customHeight="1" spans="1:19">
      <c r="A433" s="14" t="s">
        <v>1203</v>
      </c>
      <c r="D433" s="13">
        <v>431</v>
      </c>
      <c r="E433" s="28" t="str">
        <f t="shared" si="23"/>
        <v>张*梅</v>
      </c>
      <c r="F433" s="14" t="s">
        <v>20</v>
      </c>
      <c r="G433" s="14">
        <f ca="1" t="shared" si="21"/>
        <v>57</v>
      </c>
      <c r="H433" s="31" t="s">
        <v>1204</v>
      </c>
      <c r="I433" s="14">
        <v>15104309922</v>
      </c>
      <c r="J433" s="20" t="s">
        <v>1205</v>
      </c>
      <c r="K433" s="19" t="s">
        <v>23</v>
      </c>
      <c r="L433" s="19" t="s">
        <v>24</v>
      </c>
      <c r="M433" s="19" t="s">
        <v>25</v>
      </c>
      <c r="N433" s="14">
        <v>6587.59</v>
      </c>
      <c r="O433" s="14">
        <v>3481.42</v>
      </c>
      <c r="P433" s="14">
        <v>0</v>
      </c>
      <c r="Q433" s="14">
        <f t="shared" si="22"/>
        <v>3106.17</v>
      </c>
      <c r="R433" s="14">
        <v>1000</v>
      </c>
      <c r="S433" s="14" t="s">
        <v>1193</v>
      </c>
    </row>
    <row r="434" customHeight="1" spans="1:19">
      <c r="A434" s="14" t="s">
        <v>1206</v>
      </c>
      <c r="D434" s="13">
        <v>432</v>
      </c>
      <c r="E434" s="28" t="str">
        <f t="shared" si="23"/>
        <v>盛*</v>
      </c>
      <c r="F434" s="14" t="s">
        <v>20</v>
      </c>
      <c r="G434" s="14">
        <f ca="1" t="shared" si="21"/>
        <v>67</v>
      </c>
      <c r="H434" s="31" t="s">
        <v>1207</v>
      </c>
      <c r="I434" s="14">
        <v>13596077198</v>
      </c>
      <c r="J434" s="20" t="s">
        <v>1208</v>
      </c>
      <c r="K434" s="19" t="s">
        <v>23</v>
      </c>
      <c r="L434" s="19" t="s">
        <v>24</v>
      </c>
      <c r="M434" s="19" t="s">
        <v>25</v>
      </c>
      <c r="N434" s="14">
        <v>6642.79</v>
      </c>
      <c r="O434" s="14">
        <v>3516.2</v>
      </c>
      <c r="P434" s="14">
        <v>0</v>
      </c>
      <c r="Q434" s="14">
        <f t="shared" si="22"/>
        <v>3126.59</v>
      </c>
      <c r="R434" s="14">
        <v>1000</v>
      </c>
      <c r="S434" s="14" t="s">
        <v>1209</v>
      </c>
    </row>
    <row r="435" customHeight="1" spans="1:19">
      <c r="A435" s="14" t="s">
        <v>1200</v>
      </c>
      <c r="D435" s="13">
        <v>433</v>
      </c>
      <c r="E435" s="28" t="str">
        <f t="shared" si="23"/>
        <v>曹*忱</v>
      </c>
      <c r="F435" s="14" t="s">
        <v>20</v>
      </c>
      <c r="G435" s="14">
        <f ca="1" t="shared" si="21"/>
        <v>62</v>
      </c>
      <c r="H435" s="31" t="s">
        <v>1201</v>
      </c>
      <c r="I435" s="14">
        <v>13578625183</v>
      </c>
      <c r="J435" s="20" t="s">
        <v>1202</v>
      </c>
      <c r="K435" s="19" t="s">
        <v>23</v>
      </c>
      <c r="L435" s="19" t="s">
        <v>24</v>
      </c>
      <c r="M435" s="19" t="s">
        <v>25</v>
      </c>
      <c r="N435" s="14">
        <v>6390.6</v>
      </c>
      <c r="O435" s="14">
        <v>3325.12</v>
      </c>
      <c r="P435" s="14">
        <v>0</v>
      </c>
      <c r="Q435" s="14">
        <f t="shared" si="22"/>
        <v>3065.48</v>
      </c>
      <c r="R435" s="14">
        <v>1000</v>
      </c>
      <c r="S435" s="14" t="s">
        <v>1210</v>
      </c>
    </row>
    <row r="436" customHeight="1" spans="1:19">
      <c r="A436" s="14" t="s">
        <v>1197</v>
      </c>
      <c r="D436" s="13">
        <v>434</v>
      </c>
      <c r="E436" s="28" t="str">
        <f t="shared" si="23"/>
        <v>刘*珍</v>
      </c>
      <c r="F436" s="14" t="s">
        <v>20</v>
      </c>
      <c r="G436" s="14">
        <f ca="1" t="shared" si="21"/>
        <v>82</v>
      </c>
      <c r="H436" s="31" t="s">
        <v>1198</v>
      </c>
      <c r="I436" s="14">
        <v>18844050838</v>
      </c>
      <c r="J436" s="20" t="s">
        <v>1199</v>
      </c>
      <c r="K436" s="19" t="s">
        <v>23</v>
      </c>
      <c r="L436" s="19" t="s">
        <v>24</v>
      </c>
      <c r="M436" s="19" t="s">
        <v>25</v>
      </c>
      <c r="N436" s="14">
        <v>6404.8</v>
      </c>
      <c r="O436" s="14">
        <v>3334.07</v>
      </c>
      <c r="P436" s="14">
        <v>0</v>
      </c>
      <c r="Q436" s="14">
        <f t="shared" si="22"/>
        <v>3070.73</v>
      </c>
      <c r="R436" s="14">
        <v>1000</v>
      </c>
      <c r="S436" s="14" t="s">
        <v>1210</v>
      </c>
    </row>
    <row r="437" customHeight="1" spans="1:19">
      <c r="A437" s="14" t="s">
        <v>1211</v>
      </c>
      <c r="D437" s="13">
        <v>435</v>
      </c>
      <c r="E437" s="28" t="str">
        <f t="shared" si="23"/>
        <v>王*</v>
      </c>
      <c r="F437" s="14" t="s">
        <v>20</v>
      </c>
      <c r="G437" s="14">
        <f ca="1" t="shared" si="21"/>
        <v>73</v>
      </c>
      <c r="H437" s="31" t="s">
        <v>1212</v>
      </c>
      <c r="I437" s="14">
        <v>18943095665</v>
      </c>
      <c r="J437" s="20" t="s">
        <v>1213</v>
      </c>
      <c r="K437" s="19" t="s">
        <v>23</v>
      </c>
      <c r="L437" s="19" t="s">
        <v>24</v>
      </c>
      <c r="M437" s="19" t="s">
        <v>25</v>
      </c>
      <c r="N437" s="14">
        <v>6571.6</v>
      </c>
      <c r="O437" s="14">
        <v>3470.23</v>
      </c>
      <c r="P437" s="14">
        <v>0</v>
      </c>
      <c r="Q437" s="14">
        <f t="shared" si="22"/>
        <v>3101.37</v>
      </c>
      <c r="R437" s="14">
        <v>1000</v>
      </c>
      <c r="S437" s="14" t="s">
        <v>1210</v>
      </c>
    </row>
    <row r="438" customHeight="1" spans="1:19">
      <c r="A438" s="14" t="s">
        <v>1214</v>
      </c>
      <c r="D438" s="13">
        <v>436</v>
      </c>
      <c r="E438" s="28" t="str">
        <f t="shared" si="23"/>
        <v>宋*芬</v>
      </c>
      <c r="F438" s="14" t="s">
        <v>20</v>
      </c>
      <c r="G438" s="14">
        <f ca="1" t="shared" si="21"/>
        <v>70</v>
      </c>
      <c r="H438" s="31" t="s">
        <v>1215</v>
      </c>
      <c r="I438" s="14">
        <v>15904422333</v>
      </c>
      <c r="J438" s="20" t="s">
        <v>1216</v>
      </c>
      <c r="K438" s="19" t="s">
        <v>23</v>
      </c>
      <c r="L438" s="19" t="s">
        <v>24</v>
      </c>
      <c r="M438" s="19" t="s">
        <v>25</v>
      </c>
      <c r="N438" s="14">
        <v>6584.6</v>
      </c>
      <c r="O438" s="14">
        <v>3479.54</v>
      </c>
      <c r="P438" s="14">
        <v>0</v>
      </c>
      <c r="Q438" s="14">
        <f t="shared" si="22"/>
        <v>3105.06</v>
      </c>
      <c r="R438" s="14">
        <v>1000</v>
      </c>
      <c r="S438" s="14" t="s">
        <v>1217</v>
      </c>
    </row>
    <row r="439" customHeight="1" spans="1:19">
      <c r="A439" s="14" t="s">
        <v>1203</v>
      </c>
      <c r="D439" s="13">
        <v>437</v>
      </c>
      <c r="E439" s="28" t="str">
        <f t="shared" si="23"/>
        <v>张*梅</v>
      </c>
      <c r="F439" s="14" t="s">
        <v>20</v>
      </c>
      <c r="G439" s="14">
        <f ca="1" t="shared" si="21"/>
        <v>57</v>
      </c>
      <c r="H439" s="31" t="s">
        <v>1204</v>
      </c>
      <c r="I439" s="14">
        <v>15104309922</v>
      </c>
      <c r="J439" s="20" t="s">
        <v>1205</v>
      </c>
      <c r="K439" s="19" t="s">
        <v>23</v>
      </c>
      <c r="L439" s="19" t="s">
        <v>24</v>
      </c>
      <c r="M439" s="19" t="s">
        <v>25</v>
      </c>
      <c r="N439" s="14">
        <v>6382.8</v>
      </c>
      <c r="O439" s="14">
        <v>3339.11</v>
      </c>
      <c r="P439" s="14">
        <v>0</v>
      </c>
      <c r="Q439" s="14">
        <f t="shared" si="22"/>
        <v>3043.69</v>
      </c>
      <c r="R439" s="14">
        <v>1000</v>
      </c>
      <c r="S439" s="14" t="s">
        <v>1217</v>
      </c>
    </row>
    <row r="440" customHeight="1" spans="1:19">
      <c r="A440" s="14" t="s">
        <v>1218</v>
      </c>
      <c r="D440" s="13">
        <v>438</v>
      </c>
      <c r="E440" s="28" t="str">
        <f t="shared" si="23"/>
        <v>曲*华</v>
      </c>
      <c r="F440" s="14" t="s">
        <v>20</v>
      </c>
      <c r="G440" s="14">
        <f ca="1" t="shared" si="21"/>
        <v>59</v>
      </c>
      <c r="H440" s="31" t="s">
        <v>1219</v>
      </c>
      <c r="I440" s="14">
        <v>15904458589</v>
      </c>
      <c r="J440" s="20" t="s">
        <v>1220</v>
      </c>
      <c r="K440" s="19" t="s">
        <v>23</v>
      </c>
      <c r="L440" s="19" t="s">
        <v>24</v>
      </c>
      <c r="M440" s="19" t="s">
        <v>25</v>
      </c>
      <c r="N440" s="14">
        <v>7254.8</v>
      </c>
      <c r="O440" s="14">
        <v>3492.27</v>
      </c>
      <c r="P440" s="14">
        <v>0</v>
      </c>
      <c r="Q440" s="14">
        <f t="shared" si="22"/>
        <v>3762.53</v>
      </c>
      <c r="R440" s="14">
        <v>1000</v>
      </c>
      <c r="S440" s="14" t="s">
        <v>1217</v>
      </c>
    </row>
    <row r="441" customHeight="1" spans="1:19">
      <c r="A441" s="14" t="s">
        <v>1221</v>
      </c>
      <c r="D441" s="13">
        <v>439</v>
      </c>
      <c r="E441" s="28" t="str">
        <f t="shared" si="23"/>
        <v>宋*绪</v>
      </c>
      <c r="F441" s="14" t="s">
        <v>29</v>
      </c>
      <c r="G441" s="14">
        <f ca="1" t="shared" si="21"/>
        <v>77</v>
      </c>
      <c r="H441" s="31" t="s">
        <v>1222</v>
      </c>
      <c r="I441" s="14">
        <v>15844158355</v>
      </c>
      <c r="J441" s="20" t="s">
        <v>1223</v>
      </c>
      <c r="K441" s="19" t="s">
        <v>23</v>
      </c>
      <c r="L441" s="19" t="s">
        <v>24</v>
      </c>
      <c r="M441" s="19" t="s">
        <v>25</v>
      </c>
      <c r="N441" s="14">
        <v>7011.8</v>
      </c>
      <c r="O441" s="14">
        <v>3758.2</v>
      </c>
      <c r="P441" s="14">
        <v>0</v>
      </c>
      <c r="Q441" s="14">
        <f t="shared" si="22"/>
        <v>3253.6</v>
      </c>
      <c r="R441" s="14">
        <v>1000</v>
      </c>
      <c r="S441" s="14" t="s">
        <v>1217</v>
      </c>
    </row>
    <row r="442" customHeight="1" spans="1:19">
      <c r="A442" s="14" t="s">
        <v>1124</v>
      </c>
      <c r="D442" s="13">
        <v>440</v>
      </c>
      <c r="E442" s="28" t="str">
        <f t="shared" ref="E442:E473" si="24">REPLACE(A442,2,1,"*")</f>
        <v>潘*华</v>
      </c>
      <c r="F442" s="14" t="s">
        <v>20</v>
      </c>
      <c r="G442" s="14">
        <f ca="1" t="shared" si="21"/>
        <v>71</v>
      </c>
      <c r="H442" s="31" t="s">
        <v>1125</v>
      </c>
      <c r="I442" s="14">
        <v>17790082141</v>
      </c>
      <c r="J442" s="20" t="s">
        <v>1126</v>
      </c>
      <c r="K442" s="19" t="s">
        <v>23</v>
      </c>
      <c r="L442" s="19" t="s">
        <v>24</v>
      </c>
      <c r="M442" s="19" t="s">
        <v>25</v>
      </c>
      <c r="N442" s="14">
        <v>6358.79</v>
      </c>
      <c r="O442" s="14">
        <v>1463.75</v>
      </c>
      <c r="P442" s="14">
        <v>0</v>
      </c>
      <c r="Q442" s="14">
        <f t="shared" si="22"/>
        <v>4895.04</v>
      </c>
      <c r="R442" s="14">
        <v>1000</v>
      </c>
      <c r="S442" s="14" t="s">
        <v>1217</v>
      </c>
    </row>
    <row r="443" customHeight="1" spans="1:19">
      <c r="A443" s="14" t="s">
        <v>1224</v>
      </c>
      <c r="D443" s="13">
        <v>441</v>
      </c>
      <c r="E443" s="28" t="str">
        <f t="shared" si="24"/>
        <v>乔*珍</v>
      </c>
      <c r="F443" s="14" t="s">
        <v>20</v>
      </c>
      <c r="G443" s="14">
        <f ca="1" t="shared" si="21"/>
        <v>67</v>
      </c>
      <c r="H443" s="31" t="s">
        <v>1225</v>
      </c>
      <c r="I443" s="14">
        <v>15568898964</v>
      </c>
      <c r="J443" s="20" t="s">
        <v>1226</v>
      </c>
      <c r="K443" s="19" t="s">
        <v>23</v>
      </c>
      <c r="L443" s="19" t="s">
        <v>24</v>
      </c>
      <c r="M443" s="19" t="s">
        <v>25</v>
      </c>
      <c r="N443" s="14">
        <v>6055.6</v>
      </c>
      <c r="O443" s="14">
        <v>1375</v>
      </c>
      <c r="P443" s="14">
        <v>0</v>
      </c>
      <c r="Q443" s="14">
        <f t="shared" si="22"/>
        <v>4680.6</v>
      </c>
      <c r="R443" s="14">
        <v>1000</v>
      </c>
      <c r="S443" s="14" t="s">
        <v>1227</v>
      </c>
    </row>
    <row r="444" customHeight="1" spans="1:19">
      <c r="A444" s="14" t="s">
        <v>1218</v>
      </c>
      <c r="D444" s="13">
        <v>442</v>
      </c>
      <c r="E444" s="28" t="str">
        <f t="shared" si="24"/>
        <v>曲*华</v>
      </c>
      <c r="F444" s="14" t="s">
        <v>20</v>
      </c>
      <c r="G444" s="14">
        <f ca="1" t="shared" si="21"/>
        <v>59</v>
      </c>
      <c r="H444" s="31" t="s">
        <v>1219</v>
      </c>
      <c r="I444" s="14">
        <v>15904458589</v>
      </c>
      <c r="J444" s="20" t="s">
        <v>1220</v>
      </c>
      <c r="K444" s="19" t="s">
        <v>23</v>
      </c>
      <c r="L444" s="19" t="s">
        <v>24</v>
      </c>
      <c r="M444" s="19" t="s">
        <v>25</v>
      </c>
      <c r="N444" s="14">
        <v>7015.6</v>
      </c>
      <c r="O444" s="14">
        <v>3328.27</v>
      </c>
      <c r="P444" s="14">
        <v>0</v>
      </c>
      <c r="Q444" s="14">
        <f t="shared" si="22"/>
        <v>3687.33</v>
      </c>
      <c r="R444" s="14">
        <v>1000</v>
      </c>
      <c r="S444" s="14" t="s">
        <v>1227</v>
      </c>
    </row>
    <row r="445" customHeight="1" spans="1:19">
      <c r="A445" s="14" t="s">
        <v>1228</v>
      </c>
      <c r="D445" s="13">
        <v>443</v>
      </c>
      <c r="E445" s="28" t="str">
        <f t="shared" si="24"/>
        <v>王*仙</v>
      </c>
      <c r="F445" s="14" t="s">
        <v>20</v>
      </c>
      <c r="G445" s="14">
        <f ca="1" t="shared" si="21"/>
        <v>77</v>
      </c>
      <c r="H445" s="31" t="s">
        <v>1229</v>
      </c>
      <c r="I445" s="14">
        <v>13179112022</v>
      </c>
      <c r="J445" s="20" t="s">
        <v>1230</v>
      </c>
      <c r="K445" s="19" t="s">
        <v>23</v>
      </c>
      <c r="L445" s="19" t="s">
        <v>24</v>
      </c>
      <c r="M445" s="19" t="s">
        <v>25</v>
      </c>
      <c r="N445" s="14">
        <v>6587.6</v>
      </c>
      <c r="O445" s="14">
        <v>3481.43</v>
      </c>
      <c r="P445" s="14">
        <v>0</v>
      </c>
      <c r="Q445" s="14">
        <f t="shared" si="22"/>
        <v>3106.17</v>
      </c>
      <c r="R445" s="14">
        <v>1000</v>
      </c>
      <c r="S445" s="14" t="s">
        <v>1227</v>
      </c>
    </row>
    <row r="446" customHeight="1" spans="1:19">
      <c r="A446" s="14" t="s">
        <v>1194</v>
      </c>
      <c r="D446" s="13">
        <v>444</v>
      </c>
      <c r="E446" s="28" t="str">
        <f t="shared" si="24"/>
        <v>闫*红</v>
      </c>
      <c r="F446" s="14" t="s">
        <v>20</v>
      </c>
      <c r="G446" s="14">
        <f ca="1" t="shared" si="21"/>
        <v>65</v>
      </c>
      <c r="H446" s="14" t="s">
        <v>1231</v>
      </c>
      <c r="I446" s="14">
        <v>13154306428</v>
      </c>
      <c r="J446" s="20" t="s">
        <v>1196</v>
      </c>
      <c r="K446" s="19" t="s">
        <v>23</v>
      </c>
      <c r="L446" s="19" t="s">
        <v>24</v>
      </c>
      <c r="M446" s="19" t="s">
        <v>25</v>
      </c>
      <c r="N446" s="14">
        <v>6365.6</v>
      </c>
      <c r="O446" s="14">
        <v>3328.27</v>
      </c>
      <c r="P446" s="14">
        <v>0</v>
      </c>
      <c r="Q446" s="14">
        <f t="shared" si="22"/>
        <v>3037.33</v>
      </c>
      <c r="R446" s="14">
        <v>1000</v>
      </c>
      <c r="S446" s="14" t="s">
        <v>1227</v>
      </c>
    </row>
    <row r="447" customHeight="1" spans="1:19">
      <c r="A447" s="14" t="s">
        <v>547</v>
      </c>
      <c r="D447" s="13">
        <v>445</v>
      </c>
      <c r="E447" s="28" t="str">
        <f t="shared" si="24"/>
        <v>李*琴</v>
      </c>
      <c r="F447" s="14" t="s">
        <v>20</v>
      </c>
      <c r="G447" s="14">
        <f ca="1" t="shared" si="21"/>
        <v>82</v>
      </c>
      <c r="H447" s="31" t="s">
        <v>1232</v>
      </c>
      <c r="I447" s="14">
        <v>15044349132</v>
      </c>
      <c r="J447" s="20" t="s">
        <v>1233</v>
      </c>
      <c r="K447" s="19" t="s">
        <v>23</v>
      </c>
      <c r="L447" s="19" t="s">
        <v>24</v>
      </c>
      <c r="M447" s="19" t="s">
        <v>25</v>
      </c>
      <c r="N447" s="14">
        <v>6814.6</v>
      </c>
      <c r="O447" s="14">
        <v>3624.44</v>
      </c>
      <c r="P447" s="14">
        <v>0</v>
      </c>
      <c r="Q447" s="14">
        <f t="shared" si="22"/>
        <v>3190.16</v>
      </c>
      <c r="R447" s="14">
        <v>1000</v>
      </c>
      <c r="S447" s="14" t="s">
        <v>1234</v>
      </c>
    </row>
    <row r="448" customHeight="1" spans="1:19">
      <c r="A448" s="14" t="s">
        <v>1235</v>
      </c>
      <c r="D448" s="13">
        <v>446</v>
      </c>
      <c r="E448" s="28" t="str">
        <f t="shared" si="24"/>
        <v>廉*萍</v>
      </c>
      <c r="F448" s="14" t="s">
        <v>20</v>
      </c>
      <c r="G448" s="14">
        <f ca="1" t="shared" si="21"/>
        <v>72</v>
      </c>
      <c r="H448" s="31" t="s">
        <v>1236</v>
      </c>
      <c r="I448" s="14">
        <v>13756611860</v>
      </c>
      <c r="J448" s="20" t="s">
        <v>1237</v>
      </c>
      <c r="K448" s="19" t="s">
        <v>23</v>
      </c>
      <c r="L448" s="19" t="s">
        <v>24</v>
      </c>
      <c r="M448" s="19" t="s">
        <v>25</v>
      </c>
      <c r="N448" s="14">
        <v>6644</v>
      </c>
      <c r="O448" s="14">
        <v>3516.96</v>
      </c>
      <c r="P448" s="14">
        <v>0</v>
      </c>
      <c r="Q448" s="14">
        <f t="shared" si="22"/>
        <v>3127.04</v>
      </c>
      <c r="R448" s="14">
        <v>1000</v>
      </c>
      <c r="S448" s="14" t="s">
        <v>1234</v>
      </c>
    </row>
    <row r="449" customHeight="1" spans="1:19">
      <c r="A449" s="14" t="s">
        <v>1238</v>
      </c>
      <c r="D449" s="13">
        <v>447</v>
      </c>
      <c r="E449" s="28" t="str">
        <f t="shared" si="24"/>
        <v>杨*</v>
      </c>
      <c r="F449" s="14" t="s">
        <v>20</v>
      </c>
      <c r="G449" s="14">
        <f ca="1" t="shared" ref="G449:G491" si="25">YEAR(TODAY())-MID(H449,7,4)</f>
        <v>61</v>
      </c>
      <c r="H449" s="31" t="s">
        <v>1239</v>
      </c>
      <c r="I449" s="14">
        <v>13500806609</v>
      </c>
      <c r="J449" s="20" t="s">
        <v>1240</v>
      </c>
      <c r="K449" s="19" t="s">
        <v>23</v>
      </c>
      <c r="L449" s="19" t="s">
        <v>24</v>
      </c>
      <c r="M449" s="19" t="s">
        <v>25</v>
      </c>
      <c r="N449" s="14">
        <v>6590.6</v>
      </c>
      <c r="O449" s="14">
        <v>3483.32</v>
      </c>
      <c r="P449" s="14">
        <v>0</v>
      </c>
      <c r="Q449" s="14">
        <f t="shared" ref="Q449:Q491" si="26">N449-O449</f>
        <v>3107.28</v>
      </c>
      <c r="R449" s="14">
        <v>1000</v>
      </c>
      <c r="S449" s="14" t="s">
        <v>1241</v>
      </c>
    </row>
    <row r="450" customHeight="1" spans="1:19">
      <c r="A450" s="14" t="s">
        <v>1242</v>
      </c>
      <c r="D450" s="13">
        <v>448</v>
      </c>
      <c r="E450" s="28" t="str">
        <f t="shared" si="24"/>
        <v>刘*祥</v>
      </c>
      <c r="F450" s="14" t="s">
        <v>29</v>
      </c>
      <c r="G450" s="14">
        <f ca="1" t="shared" si="25"/>
        <v>76</v>
      </c>
      <c r="H450" s="31" t="s">
        <v>1243</v>
      </c>
      <c r="I450" s="14">
        <v>13944933411</v>
      </c>
      <c r="J450" s="20" t="s">
        <v>1244</v>
      </c>
      <c r="K450" s="19" t="s">
        <v>23</v>
      </c>
      <c r="L450" s="19" t="s">
        <v>24</v>
      </c>
      <c r="M450" s="19" t="s">
        <v>25</v>
      </c>
      <c r="N450" s="14">
        <v>6587.6</v>
      </c>
      <c r="O450" s="14">
        <v>3481.43</v>
      </c>
      <c r="P450" s="14">
        <v>0</v>
      </c>
      <c r="Q450" s="14">
        <f t="shared" si="26"/>
        <v>3106.17</v>
      </c>
      <c r="R450" s="14">
        <v>1000</v>
      </c>
      <c r="S450" s="14" t="s">
        <v>1241</v>
      </c>
    </row>
    <row r="451" customHeight="1" spans="1:19">
      <c r="A451" s="14" t="s">
        <v>1172</v>
      </c>
      <c r="D451" s="13">
        <v>449</v>
      </c>
      <c r="E451" s="28" t="str">
        <f t="shared" si="24"/>
        <v>赵*杰</v>
      </c>
      <c r="F451" s="14" t="s">
        <v>20</v>
      </c>
      <c r="G451" s="14">
        <f ca="1" t="shared" si="25"/>
        <v>65</v>
      </c>
      <c r="H451" s="31" t="s">
        <v>1173</v>
      </c>
      <c r="I451" s="14">
        <v>13578873957</v>
      </c>
      <c r="J451" s="20" t="s">
        <v>1174</v>
      </c>
      <c r="K451" s="19" t="s">
        <v>23</v>
      </c>
      <c r="L451" s="19" t="s">
        <v>24</v>
      </c>
      <c r="M451" s="19" t="s">
        <v>25</v>
      </c>
      <c r="N451" s="14">
        <v>6587.6</v>
      </c>
      <c r="O451" s="14">
        <v>3481.43</v>
      </c>
      <c r="P451" s="14">
        <v>0</v>
      </c>
      <c r="Q451" s="14">
        <f t="shared" si="26"/>
        <v>3106.17</v>
      </c>
      <c r="R451" s="14">
        <v>1000</v>
      </c>
      <c r="S451" s="14" t="s">
        <v>1245</v>
      </c>
    </row>
    <row r="452" customHeight="1" spans="1:19">
      <c r="A452" s="14" t="s">
        <v>1246</v>
      </c>
      <c r="D452" s="13">
        <v>450</v>
      </c>
      <c r="E452" s="28" t="str">
        <f t="shared" si="24"/>
        <v>韩*清</v>
      </c>
      <c r="F452" s="14" t="s">
        <v>20</v>
      </c>
      <c r="G452" s="14">
        <f ca="1" t="shared" si="25"/>
        <v>60</v>
      </c>
      <c r="H452" s="31" t="s">
        <v>1247</v>
      </c>
      <c r="I452" s="14">
        <v>13376149863</v>
      </c>
      <c r="J452" s="20" t="s">
        <v>1248</v>
      </c>
      <c r="K452" s="19" t="s">
        <v>23</v>
      </c>
      <c r="L452" s="19" t="s">
        <v>24</v>
      </c>
      <c r="M452" s="19" t="s">
        <v>25</v>
      </c>
      <c r="N452" s="14">
        <v>10159.1</v>
      </c>
      <c r="O452" s="14">
        <v>5132.74</v>
      </c>
      <c r="P452" s="14">
        <v>0</v>
      </c>
      <c r="Q452" s="14">
        <f t="shared" si="26"/>
        <v>5026.36</v>
      </c>
      <c r="R452" s="14">
        <v>1000</v>
      </c>
      <c r="S452" s="14" t="s">
        <v>1245</v>
      </c>
    </row>
    <row r="453" customHeight="1" spans="1:19">
      <c r="A453" s="14" t="s">
        <v>1249</v>
      </c>
      <c r="D453" s="13">
        <v>451</v>
      </c>
      <c r="E453" s="28" t="str">
        <f t="shared" si="24"/>
        <v>臧*臣</v>
      </c>
      <c r="F453" s="14" t="s">
        <v>29</v>
      </c>
      <c r="G453" s="14">
        <f ca="1" t="shared" si="25"/>
        <v>64</v>
      </c>
      <c r="H453" s="31" t="s">
        <v>1250</v>
      </c>
      <c r="I453" s="14">
        <v>13596193073</v>
      </c>
      <c r="J453" s="20" t="s">
        <v>1251</v>
      </c>
      <c r="K453" s="19" t="s">
        <v>23</v>
      </c>
      <c r="L453" s="19" t="s">
        <v>24</v>
      </c>
      <c r="M453" s="19" t="s">
        <v>25</v>
      </c>
      <c r="N453" s="14">
        <v>6605.6</v>
      </c>
      <c r="O453" s="14">
        <v>3493.61</v>
      </c>
      <c r="P453" s="14">
        <v>0</v>
      </c>
      <c r="Q453" s="14">
        <f t="shared" si="26"/>
        <v>3111.99</v>
      </c>
      <c r="R453" s="14">
        <v>1000</v>
      </c>
      <c r="S453" s="14" t="s">
        <v>1252</v>
      </c>
    </row>
    <row r="454" customHeight="1" spans="1:19">
      <c r="A454" s="14" t="s">
        <v>1253</v>
      </c>
      <c r="D454" s="13">
        <v>452</v>
      </c>
      <c r="E454" s="28" t="str">
        <f t="shared" si="24"/>
        <v>张*秀</v>
      </c>
      <c r="F454" s="14" t="s">
        <v>20</v>
      </c>
      <c r="G454" s="14">
        <f ca="1" t="shared" si="25"/>
        <v>70</v>
      </c>
      <c r="H454" s="31" t="s">
        <v>1254</v>
      </c>
      <c r="I454" s="31" t="s">
        <v>1255</v>
      </c>
      <c r="J454" s="20" t="s">
        <v>1256</v>
      </c>
      <c r="K454" s="19" t="s">
        <v>23</v>
      </c>
      <c r="L454" s="19" t="s">
        <v>24</v>
      </c>
      <c r="M454" s="19" t="s">
        <v>25</v>
      </c>
      <c r="N454" s="14">
        <v>6583.4</v>
      </c>
      <c r="O454" s="14">
        <v>3480.39</v>
      </c>
      <c r="P454" s="14">
        <v>0</v>
      </c>
      <c r="Q454" s="14">
        <f t="shared" si="26"/>
        <v>3103.01</v>
      </c>
      <c r="R454" s="14">
        <v>1000</v>
      </c>
      <c r="S454" s="14" t="s">
        <v>1252</v>
      </c>
    </row>
    <row r="455" customHeight="1" spans="1:19">
      <c r="A455" s="14" t="s">
        <v>1257</v>
      </c>
      <c r="D455" s="13">
        <v>453</v>
      </c>
      <c r="E455" s="28" t="str">
        <f t="shared" si="24"/>
        <v>王*元</v>
      </c>
      <c r="F455" s="14" t="s">
        <v>20</v>
      </c>
      <c r="G455" s="14">
        <f ca="1" t="shared" si="25"/>
        <v>73</v>
      </c>
      <c r="H455" s="31" t="s">
        <v>1258</v>
      </c>
      <c r="I455" s="14">
        <v>13756925851</v>
      </c>
      <c r="J455" s="20" t="s">
        <v>1259</v>
      </c>
      <c r="K455" s="19" t="s">
        <v>23</v>
      </c>
      <c r="L455" s="19" t="s">
        <v>24</v>
      </c>
      <c r="M455" s="19" t="s">
        <v>25</v>
      </c>
      <c r="N455" s="14">
        <v>6087.6</v>
      </c>
      <c r="O455" s="14">
        <v>3481.43</v>
      </c>
      <c r="P455" s="14">
        <v>0</v>
      </c>
      <c r="Q455" s="14">
        <f t="shared" si="26"/>
        <v>2606.17</v>
      </c>
      <c r="R455" s="14">
        <v>1000</v>
      </c>
      <c r="S455" s="14" t="s">
        <v>1260</v>
      </c>
    </row>
    <row r="456" customHeight="1" spans="1:19">
      <c r="A456" s="14" t="s">
        <v>1261</v>
      </c>
      <c r="D456" s="13">
        <v>454</v>
      </c>
      <c r="E456" s="28" t="str">
        <f t="shared" si="24"/>
        <v>田*杰</v>
      </c>
      <c r="F456" s="14" t="s">
        <v>29</v>
      </c>
      <c r="G456" s="14">
        <f ca="1" t="shared" si="25"/>
        <v>71</v>
      </c>
      <c r="H456" s="31" t="s">
        <v>1262</v>
      </c>
      <c r="I456" s="14">
        <v>15590592151</v>
      </c>
      <c r="J456" s="20" t="s">
        <v>1263</v>
      </c>
      <c r="K456" s="19" t="s">
        <v>23</v>
      </c>
      <c r="L456" s="19" t="s">
        <v>24</v>
      </c>
      <c r="M456" s="19" t="s">
        <v>25</v>
      </c>
      <c r="N456" s="14">
        <v>8547.55</v>
      </c>
      <c r="O456" s="14">
        <v>4814.88</v>
      </c>
      <c r="P456" s="14">
        <v>0</v>
      </c>
      <c r="Q456" s="14">
        <f t="shared" si="26"/>
        <v>3732.67</v>
      </c>
      <c r="R456" s="14">
        <v>1000</v>
      </c>
      <c r="S456" s="14" t="s">
        <v>1260</v>
      </c>
    </row>
    <row r="457" customHeight="1" spans="1:19">
      <c r="A457" s="14" t="s">
        <v>1264</v>
      </c>
      <c r="D457" s="13">
        <v>455</v>
      </c>
      <c r="E457" s="28" t="str">
        <f t="shared" si="24"/>
        <v>刘*珍</v>
      </c>
      <c r="F457" s="14" t="s">
        <v>20</v>
      </c>
      <c r="G457" s="14">
        <f ca="1" t="shared" si="25"/>
        <v>66</v>
      </c>
      <c r="H457" s="31" t="s">
        <v>1265</v>
      </c>
      <c r="I457" s="14">
        <v>13944155800</v>
      </c>
      <c r="J457" s="20" t="s">
        <v>1266</v>
      </c>
      <c r="K457" s="19" t="s">
        <v>23</v>
      </c>
      <c r="L457" s="19" t="s">
        <v>24</v>
      </c>
      <c r="M457" s="19" t="s">
        <v>25</v>
      </c>
      <c r="N457" s="14">
        <v>6673.6</v>
      </c>
      <c r="O457" s="14">
        <v>3537.43</v>
      </c>
      <c r="P457" s="14">
        <v>0</v>
      </c>
      <c r="Q457" s="14">
        <f t="shared" si="26"/>
        <v>3136.17</v>
      </c>
      <c r="R457" s="14">
        <v>1000</v>
      </c>
      <c r="S457" s="14" t="s">
        <v>1267</v>
      </c>
    </row>
    <row r="458" customHeight="1" spans="1:19">
      <c r="A458" s="14" t="s">
        <v>1268</v>
      </c>
      <c r="D458" s="13">
        <v>456</v>
      </c>
      <c r="E458" s="28" t="str">
        <f t="shared" si="24"/>
        <v>刘*荣</v>
      </c>
      <c r="F458" s="14" t="s">
        <v>20</v>
      </c>
      <c r="G458" s="14">
        <f ca="1" t="shared" si="25"/>
        <v>52</v>
      </c>
      <c r="H458" s="31" t="s">
        <v>1269</v>
      </c>
      <c r="I458" s="14">
        <v>17519427967</v>
      </c>
      <c r="J458" s="20" t="s">
        <v>1270</v>
      </c>
      <c r="K458" s="19" t="s">
        <v>23</v>
      </c>
      <c r="L458" s="19" t="s">
        <v>24</v>
      </c>
      <c r="M458" s="19" t="s">
        <v>25</v>
      </c>
      <c r="N458" s="14">
        <v>6619.8</v>
      </c>
      <c r="O458" s="14">
        <v>3502.77</v>
      </c>
      <c r="P458" s="14">
        <v>0</v>
      </c>
      <c r="Q458" s="14">
        <f t="shared" si="26"/>
        <v>3117.03</v>
      </c>
      <c r="R458" s="14">
        <v>1000</v>
      </c>
      <c r="S458" s="14" t="s">
        <v>1267</v>
      </c>
    </row>
    <row r="459" customHeight="1" spans="1:19">
      <c r="A459" s="14" t="s">
        <v>1271</v>
      </c>
      <c r="D459" s="13">
        <v>457</v>
      </c>
      <c r="E459" s="28" t="str">
        <f t="shared" si="24"/>
        <v>陈*林</v>
      </c>
      <c r="F459" s="14" t="s">
        <v>29</v>
      </c>
      <c r="G459" s="14">
        <f ca="1" t="shared" si="25"/>
        <v>80</v>
      </c>
      <c r="H459" s="31" t="s">
        <v>1272</v>
      </c>
      <c r="I459" s="14">
        <v>13436337785</v>
      </c>
      <c r="J459" s="20" t="s">
        <v>1273</v>
      </c>
      <c r="K459" s="19" t="s">
        <v>23</v>
      </c>
      <c r="L459" s="19" t="s">
        <v>24</v>
      </c>
      <c r="M459" s="19" t="s">
        <v>25</v>
      </c>
      <c r="N459" s="14">
        <v>10214.3</v>
      </c>
      <c r="O459" s="14">
        <v>5089.68</v>
      </c>
      <c r="P459" s="14">
        <v>0</v>
      </c>
      <c r="Q459" s="14">
        <f t="shared" si="26"/>
        <v>5124.62</v>
      </c>
      <c r="R459" s="14">
        <v>1000</v>
      </c>
      <c r="S459" s="14" t="s">
        <v>1274</v>
      </c>
    </row>
    <row r="460" customHeight="1" spans="1:19">
      <c r="A460" s="14" t="s">
        <v>1275</v>
      </c>
      <c r="D460" s="13">
        <v>458</v>
      </c>
      <c r="E460" s="28" t="str">
        <f t="shared" si="24"/>
        <v>曲*范</v>
      </c>
      <c r="F460" s="14" t="s">
        <v>20</v>
      </c>
      <c r="G460" s="14">
        <f ca="1" t="shared" si="25"/>
        <v>72</v>
      </c>
      <c r="H460" s="31" t="s">
        <v>1276</v>
      </c>
      <c r="I460" s="14">
        <v>13664318552</v>
      </c>
      <c r="J460" s="20" t="s">
        <v>1277</v>
      </c>
      <c r="K460" s="19" t="s">
        <v>23</v>
      </c>
      <c r="L460" s="19" t="s">
        <v>24</v>
      </c>
      <c r="M460" s="19" t="s">
        <v>25</v>
      </c>
      <c r="N460" s="14">
        <v>6621.8</v>
      </c>
      <c r="O460" s="14">
        <v>3502.91</v>
      </c>
      <c r="P460" s="14">
        <v>0</v>
      </c>
      <c r="Q460" s="14">
        <f t="shared" si="26"/>
        <v>3118.89</v>
      </c>
      <c r="R460" s="14">
        <v>1000</v>
      </c>
      <c r="S460" s="14" t="s">
        <v>1278</v>
      </c>
    </row>
    <row r="461" customHeight="1" spans="1:19">
      <c r="A461" s="14" t="s">
        <v>1279</v>
      </c>
      <c r="D461" s="13">
        <v>459</v>
      </c>
      <c r="E461" s="28" t="str">
        <f t="shared" si="24"/>
        <v>牟*荣</v>
      </c>
      <c r="F461" s="14" t="s">
        <v>20</v>
      </c>
      <c r="G461" s="14">
        <f ca="1" t="shared" si="25"/>
        <v>72</v>
      </c>
      <c r="H461" s="31" t="s">
        <v>1280</v>
      </c>
      <c r="I461" s="14">
        <v>13756382723</v>
      </c>
      <c r="J461" s="20" t="s">
        <v>1281</v>
      </c>
      <c r="K461" s="19" t="s">
        <v>23</v>
      </c>
      <c r="L461" s="19" t="s">
        <v>24</v>
      </c>
      <c r="M461" s="19" t="s">
        <v>25</v>
      </c>
      <c r="N461" s="14">
        <v>8145.55</v>
      </c>
      <c r="O461" s="14">
        <v>4551.55</v>
      </c>
      <c r="P461" s="14">
        <v>0</v>
      </c>
      <c r="Q461" s="14">
        <f t="shared" si="26"/>
        <v>3594</v>
      </c>
      <c r="R461" s="14">
        <v>1000</v>
      </c>
      <c r="S461" s="14" t="s">
        <v>1278</v>
      </c>
    </row>
    <row r="462" customHeight="1" spans="1:19">
      <c r="A462" s="14" t="s">
        <v>192</v>
      </c>
      <c r="D462" s="13">
        <v>460</v>
      </c>
      <c r="E462" s="28" t="str">
        <f t="shared" si="24"/>
        <v>李*华</v>
      </c>
      <c r="F462" s="14" t="s">
        <v>20</v>
      </c>
      <c r="G462" s="14">
        <f ca="1" t="shared" si="25"/>
        <v>67</v>
      </c>
      <c r="H462" s="31" t="s">
        <v>1282</v>
      </c>
      <c r="I462" s="14">
        <v>15948775978</v>
      </c>
      <c r="J462" s="20" t="s">
        <v>1283</v>
      </c>
      <c r="K462" s="19" t="s">
        <v>23</v>
      </c>
      <c r="L462" s="19" t="s">
        <v>24</v>
      </c>
      <c r="M462" s="19" t="s">
        <v>25</v>
      </c>
      <c r="N462" s="14">
        <v>6660.8</v>
      </c>
      <c r="O462" s="14">
        <v>3527.34</v>
      </c>
      <c r="P462" s="14">
        <v>0</v>
      </c>
      <c r="Q462" s="14">
        <f t="shared" si="26"/>
        <v>3133.46</v>
      </c>
      <c r="R462" s="14">
        <v>1000</v>
      </c>
      <c r="S462" s="14" t="s">
        <v>1278</v>
      </c>
    </row>
    <row r="463" customHeight="1" spans="1:19">
      <c r="A463" s="14" t="s">
        <v>1261</v>
      </c>
      <c r="D463" s="13">
        <v>461</v>
      </c>
      <c r="E463" s="28" t="str">
        <f t="shared" si="24"/>
        <v>田*杰</v>
      </c>
      <c r="F463" s="14" t="s">
        <v>29</v>
      </c>
      <c r="G463" s="14">
        <f ca="1" t="shared" si="25"/>
        <v>71</v>
      </c>
      <c r="H463" s="31" t="s">
        <v>1262</v>
      </c>
      <c r="I463" s="14">
        <v>15590592151</v>
      </c>
      <c r="J463" s="20" t="s">
        <v>1263</v>
      </c>
      <c r="K463" s="19" t="s">
        <v>23</v>
      </c>
      <c r="L463" s="19" t="s">
        <v>24</v>
      </c>
      <c r="M463" s="19" t="s">
        <v>25</v>
      </c>
      <c r="N463" s="14">
        <v>10941.85</v>
      </c>
      <c r="O463" s="14">
        <v>5691.59</v>
      </c>
      <c r="P463" s="14">
        <v>0</v>
      </c>
      <c r="Q463" s="14">
        <f t="shared" si="26"/>
        <v>5250.26</v>
      </c>
      <c r="R463" s="14">
        <v>1000</v>
      </c>
      <c r="S463" s="14" t="s">
        <v>1284</v>
      </c>
    </row>
    <row r="464" customHeight="1" spans="1:19">
      <c r="A464" s="14" t="s">
        <v>1285</v>
      </c>
      <c r="D464" s="13">
        <v>462</v>
      </c>
      <c r="E464" s="28" t="str">
        <f t="shared" si="24"/>
        <v>刘*君</v>
      </c>
      <c r="F464" s="14" t="s">
        <v>29</v>
      </c>
      <c r="G464" s="14">
        <f ca="1" t="shared" si="25"/>
        <v>66</v>
      </c>
      <c r="H464" s="31" t="s">
        <v>1286</v>
      </c>
      <c r="I464" s="14">
        <v>13674308766</v>
      </c>
      <c r="J464" s="20" t="s">
        <v>1287</v>
      </c>
      <c r="K464" s="19" t="s">
        <v>23</v>
      </c>
      <c r="L464" s="19" t="s">
        <v>24</v>
      </c>
      <c r="M464" s="19" t="s">
        <v>25</v>
      </c>
      <c r="N464" s="14">
        <v>6619.8</v>
      </c>
      <c r="O464" s="14">
        <v>3501.51</v>
      </c>
      <c r="P464" s="14">
        <v>0</v>
      </c>
      <c r="Q464" s="14">
        <f t="shared" si="26"/>
        <v>3118.29</v>
      </c>
      <c r="R464" s="14">
        <v>1000</v>
      </c>
      <c r="S464" s="14" t="s">
        <v>1284</v>
      </c>
    </row>
    <row r="465" customHeight="1" spans="1:19">
      <c r="A465" s="14" t="s">
        <v>1288</v>
      </c>
      <c r="D465" s="13">
        <v>463</v>
      </c>
      <c r="E465" s="28" t="str">
        <f t="shared" si="24"/>
        <v>潘*红</v>
      </c>
      <c r="F465" s="14" t="s">
        <v>20</v>
      </c>
      <c r="G465" s="14">
        <f ca="1" t="shared" si="25"/>
        <v>68</v>
      </c>
      <c r="H465" s="31" t="s">
        <v>1289</v>
      </c>
      <c r="I465" s="14">
        <v>18043185269</v>
      </c>
      <c r="J465" s="20" t="s">
        <v>1290</v>
      </c>
      <c r="K465" s="19" t="s">
        <v>23</v>
      </c>
      <c r="L465" s="19" t="s">
        <v>24</v>
      </c>
      <c r="M465" s="19" t="s">
        <v>25</v>
      </c>
      <c r="N465" s="14">
        <v>9969.8</v>
      </c>
      <c r="O465" s="14">
        <v>3562.97</v>
      </c>
      <c r="P465" s="14">
        <v>0</v>
      </c>
      <c r="Q465" s="14">
        <f t="shared" si="26"/>
        <v>6406.83</v>
      </c>
      <c r="R465" s="14">
        <v>1000</v>
      </c>
      <c r="S465" s="14" t="s">
        <v>1291</v>
      </c>
    </row>
    <row r="466" customHeight="1" spans="1:19">
      <c r="A466" s="14" t="s">
        <v>1292</v>
      </c>
      <c r="D466" s="13">
        <v>464</v>
      </c>
      <c r="E466" s="28" t="str">
        <f t="shared" si="24"/>
        <v>孟*华</v>
      </c>
      <c r="F466" s="14" t="s">
        <v>20</v>
      </c>
      <c r="G466" s="14">
        <f ca="1" t="shared" si="25"/>
        <v>58</v>
      </c>
      <c r="H466" s="31" t="s">
        <v>1293</v>
      </c>
      <c r="I466" s="14">
        <v>13314307788</v>
      </c>
      <c r="J466" s="20" t="s">
        <v>1294</v>
      </c>
      <c r="K466" s="19" t="s">
        <v>23</v>
      </c>
      <c r="L466" s="19" t="s">
        <v>24</v>
      </c>
      <c r="M466" s="19" t="s">
        <v>25</v>
      </c>
      <c r="N466" s="14">
        <v>7019.8</v>
      </c>
      <c r="O466" s="14">
        <v>3562.97</v>
      </c>
      <c r="P466" s="14">
        <v>0</v>
      </c>
      <c r="Q466" s="14">
        <f t="shared" si="26"/>
        <v>3456.83</v>
      </c>
      <c r="R466" s="14">
        <v>1000</v>
      </c>
      <c r="S466" s="14" t="s">
        <v>1295</v>
      </c>
    </row>
    <row r="467" customHeight="1" spans="1:19">
      <c r="A467" s="14" t="s">
        <v>1296</v>
      </c>
      <c r="D467" s="13">
        <v>465</v>
      </c>
      <c r="E467" s="28" t="str">
        <f t="shared" si="24"/>
        <v>房*栋</v>
      </c>
      <c r="F467" s="14" t="s">
        <v>29</v>
      </c>
      <c r="G467" s="14">
        <f ca="1" t="shared" si="25"/>
        <v>65</v>
      </c>
      <c r="H467" s="31" t="s">
        <v>1297</v>
      </c>
      <c r="I467" s="14">
        <v>13304307190</v>
      </c>
      <c r="J467" s="20" t="s">
        <v>1298</v>
      </c>
      <c r="K467" s="19" t="s">
        <v>23</v>
      </c>
      <c r="L467" s="19" t="s">
        <v>24</v>
      </c>
      <c r="M467" s="19" t="s">
        <v>25</v>
      </c>
      <c r="N467" s="14">
        <v>6643.6</v>
      </c>
      <c r="O467" s="14">
        <v>3577.96</v>
      </c>
      <c r="P467" s="14">
        <v>0</v>
      </c>
      <c r="Q467" s="14">
        <f t="shared" si="26"/>
        <v>3065.64</v>
      </c>
      <c r="R467" s="14">
        <v>1000</v>
      </c>
      <c r="S467" s="14" t="s">
        <v>1299</v>
      </c>
    </row>
    <row r="468" customHeight="1" spans="1:19">
      <c r="A468" s="14" t="s">
        <v>1300</v>
      </c>
      <c r="D468" s="13">
        <v>466</v>
      </c>
      <c r="E468" s="28" t="str">
        <f t="shared" si="24"/>
        <v>李*兰</v>
      </c>
      <c r="F468" s="14" t="s">
        <v>20</v>
      </c>
      <c r="G468" s="14">
        <f ca="1" t="shared" si="25"/>
        <v>69</v>
      </c>
      <c r="H468" s="31" t="s">
        <v>1301</v>
      </c>
      <c r="I468" s="14">
        <v>13756428319</v>
      </c>
      <c r="J468" s="20" t="s">
        <v>1302</v>
      </c>
      <c r="K468" s="19" t="s">
        <v>23</v>
      </c>
      <c r="L468" s="19" t="s">
        <v>24</v>
      </c>
      <c r="M468" s="19" t="s">
        <v>25</v>
      </c>
      <c r="N468" s="14">
        <v>10519.1</v>
      </c>
      <c r="O468" s="14">
        <v>5884.28</v>
      </c>
      <c r="P468" s="14">
        <v>0</v>
      </c>
      <c r="Q468" s="14">
        <f t="shared" si="26"/>
        <v>4634.82</v>
      </c>
      <c r="R468" s="14">
        <v>1000</v>
      </c>
      <c r="S468" s="14" t="s">
        <v>1299</v>
      </c>
    </row>
    <row r="469" customHeight="1" spans="1:19">
      <c r="A469" s="14" t="s">
        <v>1303</v>
      </c>
      <c r="D469" s="13">
        <v>467</v>
      </c>
      <c r="E469" s="28" t="str">
        <f t="shared" si="24"/>
        <v>吴*义</v>
      </c>
      <c r="F469" s="14" t="s">
        <v>29</v>
      </c>
      <c r="G469" s="14">
        <f ca="1" t="shared" si="25"/>
        <v>63</v>
      </c>
      <c r="H469" s="14" t="s">
        <v>1304</v>
      </c>
      <c r="I469" s="14">
        <v>13159776007</v>
      </c>
      <c r="J469" s="20" t="s">
        <v>1305</v>
      </c>
      <c r="K469" s="19" t="s">
        <v>23</v>
      </c>
      <c r="L469" s="19" t="s">
        <v>24</v>
      </c>
      <c r="M469" s="19" t="s">
        <v>25</v>
      </c>
      <c r="N469" s="14">
        <v>6671.4</v>
      </c>
      <c r="O469" s="14">
        <v>3597.08</v>
      </c>
      <c r="P469" s="14">
        <v>0</v>
      </c>
      <c r="Q469" s="14">
        <f t="shared" si="26"/>
        <v>3074.32</v>
      </c>
      <c r="R469" s="14">
        <v>1000</v>
      </c>
      <c r="S469" s="14" t="s">
        <v>1306</v>
      </c>
    </row>
    <row r="470" customHeight="1" spans="1:19">
      <c r="A470" s="14" t="s">
        <v>1307</v>
      </c>
      <c r="D470" s="13">
        <v>468</v>
      </c>
      <c r="E470" s="28" t="str">
        <f t="shared" si="24"/>
        <v>褚*英</v>
      </c>
      <c r="F470" s="14" t="s">
        <v>20</v>
      </c>
      <c r="G470" s="14">
        <f ca="1" t="shared" si="25"/>
        <v>67</v>
      </c>
      <c r="H470" s="31" t="s">
        <v>1308</v>
      </c>
      <c r="I470" s="14">
        <v>15981072355</v>
      </c>
      <c r="J470" s="20" t="s">
        <v>1309</v>
      </c>
      <c r="K470" s="19" t="s">
        <v>23</v>
      </c>
      <c r="L470" s="19" t="s">
        <v>24</v>
      </c>
      <c r="M470" s="19" t="s">
        <v>25</v>
      </c>
      <c r="N470" s="14">
        <v>6660.8</v>
      </c>
      <c r="O470" s="14">
        <v>3798.8</v>
      </c>
      <c r="P470" s="14">
        <v>0</v>
      </c>
      <c r="Q470" s="14">
        <f t="shared" si="26"/>
        <v>2862</v>
      </c>
      <c r="R470" s="14">
        <v>1000</v>
      </c>
      <c r="S470" s="14" t="s">
        <v>1306</v>
      </c>
    </row>
    <row r="471" customHeight="1" spans="1:19">
      <c r="A471" s="14" t="s">
        <v>1257</v>
      </c>
      <c r="D471" s="13">
        <v>469</v>
      </c>
      <c r="E471" s="28" t="str">
        <f t="shared" si="24"/>
        <v>王*元</v>
      </c>
      <c r="F471" s="14" t="s">
        <v>20</v>
      </c>
      <c r="G471" s="14">
        <f ca="1" t="shared" si="25"/>
        <v>73</v>
      </c>
      <c r="H471" s="31" t="s">
        <v>1258</v>
      </c>
      <c r="I471" s="14">
        <v>13756925851</v>
      </c>
      <c r="J471" s="20" t="s">
        <v>1259</v>
      </c>
      <c r="K471" s="19" t="s">
        <v>23</v>
      </c>
      <c r="L471" s="19" t="s">
        <v>24</v>
      </c>
      <c r="M471" s="19" t="s">
        <v>25</v>
      </c>
      <c r="N471" s="14">
        <v>6661.4</v>
      </c>
      <c r="O471" s="14">
        <v>3589.17</v>
      </c>
      <c r="P471" s="14">
        <v>0</v>
      </c>
      <c r="Q471" s="14">
        <f t="shared" si="26"/>
        <v>3072.23</v>
      </c>
      <c r="R471" s="14">
        <v>1000</v>
      </c>
      <c r="S471" s="14" t="s">
        <v>1310</v>
      </c>
    </row>
    <row r="472" customHeight="1" spans="1:19">
      <c r="A472" s="14" t="s">
        <v>1311</v>
      </c>
      <c r="D472" s="13">
        <v>470</v>
      </c>
      <c r="E472" s="28" t="str">
        <f t="shared" si="24"/>
        <v>白*芝</v>
      </c>
      <c r="F472" s="14" t="s">
        <v>20</v>
      </c>
      <c r="G472" s="14">
        <f ca="1" t="shared" si="25"/>
        <v>71</v>
      </c>
      <c r="H472" s="31" t="s">
        <v>1312</v>
      </c>
      <c r="I472" s="14">
        <v>13944155526</v>
      </c>
      <c r="J472" s="20" t="s">
        <v>1313</v>
      </c>
      <c r="K472" s="19" t="s">
        <v>23</v>
      </c>
      <c r="L472" s="19" t="s">
        <v>24</v>
      </c>
      <c r="M472" s="19" t="s">
        <v>25</v>
      </c>
      <c r="N472" s="14">
        <v>7003.2</v>
      </c>
      <c r="O472" s="14">
        <v>3552.51</v>
      </c>
      <c r="P472" s="14">
        <v>0</v>
      </c>
      <c r="Q472" s="14">
        <f t="shared" si="26"/>
        <v>3450.69</v>
      </c>
      <c r="R472" s="14">
        <v>1000</v>
      </c>
      <c r="S472" s="14" t="s">
        <v>1310</v>
      </c>
    </row>
    <row r="473" customHeight="1" spans="1:19">
      <c r="A473" s="14" t="s">
        <v>1314</v>
      </c>
      <c r="D473" s="13">
        <v>471</v>
      </c>
      <c r="E473" s="28" t="str">
        <f t="shared" si="24"/>
        <v>甘*秦</v>
      </c>
      <c r="F473" s="14" t="s">
        <v>20</v>
      </c>
      <c r="G473" s="14">
        <f ca="1" t="shared" si="25"/>
        <v>76</v>
      </c>
      <c r="H473" s="31" t="s">
        <v>1315</v>
      </c>
      <c r="I473" s="14">
        <v>13664484135</v>
      </c>
      <c r="J473" s="20" t="s">
        <v>1316</v>
      </c>
      <c r="K473" s="19" t="s">
        <v>23</v>
      </c>
      <c r="L473" s="19" t="s">
        <v>24</v>
      </c>
      <c r="M473" s="19" t="s">
        <v>25</v>
      </c>
      <c r="N473" s="14">
        <v>6721.8</v>
      </c>
      <c r="O473" s="14">
        <v>3608.33</v>
      </c>
      <c r="P473" s="14">
        <v>0</v>
      </c>
      <c r="Q473" s="14">
        <f t="shared" si="26"/>
        <v>3113.47</v>
      </c>
      <c r="R473" s="14">
        <v>1000</v>
      </c>
      <c r="S473" s="14" t="s">
        <v>1317</v>
      </c>
    </row>
    <row r="474" customHeight="1" spans="1:19">
      <c r="A474" s="14" t="s">
        <v>1318</v>
      </c>
      <c r="D474" s="13">
        <v>472</v>
      </c>
      <c r="E474" s="28" t="str">
        <f t="shared" ref="E474:E491" si="27">REPLACE(A474,2,1,"*")</f>
        <v>王*玲</v>
      </c>
      <c r="F474" s="14" t="s">
        <v>20</v>
      </c>
      <c r="G474" s="14">
        <f ca="1" t="shared" si="25"/>
        <v>73</v>
      </c>
      <c r="H474" s="31" t="s">
        <v>1319</v>
      </c>
      <c r="I474" s="14">
        <v>13331441222</v>
      </c>
      <c r="J474" s="20" t="s">
        <v>1320</v>
      </c>
      <c r="K474" s="19" t="s">
        <v>23</v>
      </c>
      <c r="L474" s="19" t="s">
        <v>24</v>
      </c>
      <c r="M474" s="19" t="s">
        <v>25</v>
      </c>
      <c r="N474" s="14">
        <v>10244.6</v>
      </c>
      <c r="O474" s="14">
        <v>3659.23</v>
      </c>
      <c r="P474" s="14">
        <v>0</v>
      </c>
      <c r="Q474" s="14">
        <f t="shared" si="26"/>
        <v>6585.37</v>
      </c>
      <c r="R474" s="14">
        <v>1000</v>
      </c>
      <c r="S474" s="14" t="s">
        <v>1317</v>
      </c>
    </row>
    <row r="475" customHeight="1" spans="1:19">
      <c r="A475" s="14" t="s">
        <v>1114</v>
      </c>
      <c r="D475" s="13">
        <v>473</v>
      </c>
      <c r="E475" s="28" t="str">
        <f t="shared" si="27"/>
        <v>杨*芳</v>
      </c>
      <c r="F475" s="14" t="s">
        <v>20</v>
      </c>
      <c r="G475" s="14">
        <f ca="1" t="shared" si="25"/>
        <v>74</v>
      </c>
      <c r="H475" s="31" t="s">
        <v>1115</v>
      </c>
      <c r="I475" s="14">
        <v>15044439155</v>
      </c>
      <c r="J475" s="20" t="s">
        <v>1116</v>
      </c>
      <c r="K475" s="19" t="s">
        <v>23</v>
      </c>
      <c r="L475" s="19" t="s">
        <v>24</v>
      </c>
      <c r="M475" s="19" t="s">
        <v>25</v>
      </c>
      <c r="N475" s="14">
        <v>7002.6</v>
      </c>
      <c r="O475" s="14">
        <v>3804.13</v>
      </c>
      <c r="P475" s="14">
        <v>0</v>
      </c>
      <c r="Q475" s="14">
        <f t="shared" si="26"/>
        <v>3198.47</v>
      </c>
      <c r="R475" s="14">
        <v>1000</v>
      </c>
      <c r="S475" s="14" t="s">
        <v>1321</v>
      </c>
    </row>
    <row r="476" customHeight="1" spans="1:19">
      <c r="A476" s="14" t="s">
        <v>1318</v>
      </c>
      <c r="D476" s="13">
        <v>474</v>
      </c>
      <c r="E476" s="28" t="str">
        <f t="shared" si="27"/>
        <v>王*玲</v>
      </c>
      <c r="F476" s="14" t="s">
        <v>20</v>
      </c>
      <c r="G476" s="14">
        <f ca="1" t="shared" si="25"/>
        <v>73</v>
      </c>
      <c r="H476" s="31" t="s">
        <v>1319</v>
      </c>
      <c r="I476" s="14">
        <v>13331771222</v>
      </c>
      <c r="J476" s="20" t="s">
        <v>1320</v>
      </c>
      <c r="K476" s="19" t="s">
        <v>23</v>
      </c>
      <c r="L476" s="19" t="s">
        <v>24</v>
      </c>
      <c r="M476" s="19" t="s">
        <v>25</v>
      </c>
      <c r="N476" s="14">
        <v>9761.6</v>
      </c>
      <c r="O476" s="14">
        <v>3420.6</v>
      </c>
      <c r="P476" s="14">
        <v>0</v>
      </c>
      <c r="Q476" s="14">
        <f t="shared" si="26"/>
        <v>6341</v>
      </c>
      <c r="R476" s="14">
        <v>1000</v>
      </c>
      <c r="S476" s="14" t="s">
        <v>1322</v>
      </c>
    </row>
    <row r="477" customHeight="1" spans="1:19">
      <c r="A477" s="14" t="s">
        <v>1323</v>
      </c>
      <c r="D477" s="13">
        <v>475</v>
      </c>
      <c r="E477" s="28" t="str">
        <f t="shared" si="27"/>
        <v>李*华</v>
      </c>
      <c r="F477" s="14" t="s">
        <v>20</v>
      </c>
      <c r="G477" s="14">
        <f ca="1" t="shared" si="25"/>
        <v>45</v>
      </c>
      <c r="H477" s="31" t="s">
        <v>1324</v>
      </c>
      <c r="I477" s="14">
        <v>15904418594</v>
      </c>
      <c r="J477" s="20" t="s">
        <v>1325</v>
      </c>
      <c r="K477" s="19" t="s">
        <v>23</v>
      </c>
      <c r="L477" s="19" t="s">
        <v>24</v>
      </c>
      <c r="M477" s="19" t="s">
        <v>25</v>
      </c>
      <c r="N477" s="14">
        <v>6743.1</v>
      </c>
      <c r="O477" s="14">
        <v>3629.62</v>
      </c>
      <c r="P477" s="14">
        <v>0</v>
      </c>
      <c r="Q477" s="14">
        <f t="shared" si="26"/>
        <v>3113.48</v>
      </c>
      <c r="R477" s="14">
        <v>1000</v>
      </c>
      <c r="S477" s="14" t="s">
        <v>1322</v>
      </c>
    </row>
    <row r="478" customHeight="1" spans="1:19">
      <c r="A478" s="14" t="s">
        <v>192</v>
      </c>
      <c r="D478" s="13">
        <v>476</v>
      </c>
      <c r="E478" s="28" t="str">
        <f t="shared" si="27"/>
        <v>李*华</v>
      </c>
      <c r="F478" s="14" t="s">
        <v>20</v>
      </c>
      <c r="G478" s="14">
        <f ca="1" t="shared" si="25"/>
        <v>67</v>
      </c>
      <c r="H478" s="31" t="s">
        <v>1282</v>
      </c>
      <c r="I478" s="14">
        <v>15948775978</v>
      </c>
      <c r="J478" s="20" t="s">
        <v>1283</v>
      </c>
      <c r="K478" s="19" t="s">
        <v>23</v>
      </c>
      <c r="L478" s="19" t="s">
        <v>24</v>
      </c>
      <c r="M478" s="19" t="s">
        <v>25</v>
      </c>
      <c r="N478" s="14">
        <v>6626.4</v>
      </c>
      <c r="O478" s="14">
        <v>3567.26</v>
      </c>
      <c r="P478" s="14">
        <v>0</v>
      </c>
      <c r="Q478" s="14">
        <f t="shared" si="26"/>
        <v>3059.14</v>
      </c>
      <c r="R478" s="14">
        <v>1000</v>
      </c>
      <c r="S478" s="14" t="s">
        <v>1322</v>
      </c>
    </row>
    <row r="479" customHeight="1" spans="1:19">
      <c r="A479" s="14" t="s">
        <v>1326</v>
      </c>
      <c r="D479" s="13">
        <v>477</v>
      </c>
      <c r="E479" s="28" t="str">
        <f t="shared" si="27"/>
        <v>董*</v>
      </c>
      <c r="F479" s="14" t="s">
        <v>29</v>
      </c>
      <c r="G479" s="14">
        <f ca="1" t="shared" si="25"/>
        <v>62</v>
      </c>
      <c r="H479" s="31" t="s">
        <v>1327</v>
      </c>
      <c r="I479" s="14">
        <v>13944818982</v>
      </c>
      <c r="J479" s="20" t="s">
        <v>1328</v>
      </c>
      <c r="K479" s="19" t="s">
        <v>23</v>
      </c>
      <c r="L479" s="19" t="s">
        <v>24</v>
      </c>
      <c r="M479" s="19" t="s">
        <v>25</v>
      </c>
      <c r="N479" s="14">
        <v>6601.4</v>
      </c>
      <c r="O479" s="14">
        <v>3552.63</v>
      </c>
      <c r="P479" s="14">
        <v>0</v>
      </c>
      <c r="Q479" s="14">
        <f t="shared" si="26"/>
        <v>3048.77</v>
      </c>
      <c r="R479" s="14">
        <v>1000</v>
      </c>
      <c r="S479" s="14" t="s">
        <v>1322</v>
      </c>
    </row>
    <row r="480" customHeight="1" spans="1:19">
      <c r="A480" s="14" t="s">
        <v>1329</v>
      </c>
      <c r="D480" s="13">
        <v>478</v>
      </c>
      <c r="E480" s="28" t="str">
        <f t="shared" si="27"/>
        <v>王*林</v>
      </c>
      <c r="F480" s="14" t="s">
        <v>29</v>
      </c>
      <c r="G480" s="14">
        <f ca="1" t="shared" si="25"/>
        <v>61</v>
      </c>
      <c r="H480" s="31" t="s">
        <v>1330</v>
      </c>
      <c r="I480" s="14">
        <v>15044059615</v>
      </c>
      <c r="J480" s="20" t="s">
        <v>1331</v>
      </c>
      <c r="K480" s="19" t="s">
        <v>23</v>
      </c>
      <c r="L480" s="19" t="s">
        <v>24</v>
      </c>
      <c r="M480" s="19" t="s">
        <v>25</v>
      </c>
      <c r="N480" s="14">
        <v>6601.4</v>
      </c>
      <c r="O480" s="14">
        <v>3552.63</v>
      </c>
      <c r="P480" s="14">
        <v>0</v>
      </c>
      <c r="Q480" s="14">
        <f t="shared" si="26"/>
        <v>3048.77</v>
      </c>
      <c r="R480" s="14">
        <v>1000</v>
      </c>
      <c r="S480" s="14" t="s">
        <v>1322</v>
      </c>
    </row>
    <row r="481" customHeight="1" spans="1:19">
      <c r="A481" s="14" t="s">
        <v>1332</v>
      </c>
      <c r="D481" s="13">
        <v>479</v>
      </c>
      <c r="E481" s="28" t="str">
        <f t="shared" si="27"/>
        <v>张*侠</v>
      </c>
      <c r="F481" s="14" t="s">
        <v>20</v>
      </c>
      <c r="G481" s="14">
        <f ca="1" t="shared" si="25"/>
        <v>70</v>
      </c>
      <c r="H481" s="31" t="s">
        <v>1333</v>
      </c>
      <c r="I481" s="14">
        <v>13630987489</v>
      </c>
      <c r="J481" s="20" t="s">
        <v>1334</v>
      </c>
      <c r="K481" s="19" t="s">
        <v>23</v>
      </c>
      <c r="L481" s="19" t="s">
        <v>24</v>
      </c>
      <c r="M481" s="19" t="s">
        <v>25</v>
      </c>
      <c r="N481" s="14">
        <v>6604.4</v>
      </c>
      <c r="O481" s="14">
        <v>3554.52</v>
      </c>
      <c r="P481" s="14">
        <v>0</v>
      </c>
      <c r="Q481" s="14">
        <f t="shared" si="26"/>
        <v>3049.88</v>
      </c>
      <c r="R481" s="14">
        <v>1000</v>
      </c>
      <c r="S481" s="14" t="s">
        <v>1322</v>
      </c>
    </row>
    <row r="482" customHeight="1" spans="1:19">
      <c r="A482" s="14" t="s">
        <v>1335</v>
      </c>
      <c r="D482" s="13">
        <v>480</v>
      </c>
      <c r="E482" s="28" t="str">
        <f t="shared" si="27"/>
        <v>芷*芬</v>
      </c>
      <c r="F482" s="14" t="s">
        <v>20</v>
      </c>
      <c r="G482" s="14">
        <f ca="1" t="shared" si="25"/>
        <v>67</v>
      </c>
      <c r="H482" s="31" t="s">
        <v>1336</v>
      </c>
      <c r="I482" s="14">
        <v>16576468576</v>
      </c>
      <c r="J482" s="20" t="s">
        <v>1337</v>
      </c>
      <c r="K482" s="19" t="s">
        <v>23</v>
      </c>
      <c r="L482" s="19" t="s">
        <v>24</v>
      </c>
      <c r="M482" s="19" t="s">
        <v>25</v>
      </c>
      <c r="N482" s="14">
        <v>6642.4</v>
      </c>
      <c r="O482" s="14">
        <v>4089.67</v>
      </c>
      <c r="P482" s="14">
        <v>0</v>
      </c>
      <c r="Q482" s="14">
        <f t="shared" si="26"/>
        <v>2552.73</v>
      </c>
      <c r="R482" s="14">
        <v>1000</v>
      </c>
      <c r="S482" s="14" t="s">
        <v>1338</v>
      </c>
    </row>
    <row r="483" customHeight="1" spans="1:19">
      <c r="A483" s="14" t="s">
        <v>1339</v>
      </c>
      <c r="D483" s="13">
        <v>481</v>
      </c>
      <c r="E483" s="28" t="str">
        <f t="shared" si="27"/>
        <v>苏*</v>
      </c>
      <c r="F483" s="14" t="s">
        <v>20</v>
      </c>
      <c r="G483" s="14">
        <f ca="1" t="shared" si="25"/>
        <v>63</v>
      </c>
      <c r="H483" s="31" t="s">
        <v>1340</v>
      </c>
      <c r="I483" s="14">
        <v>13756598798</v>
      </c>
      <c r="J483" s="20" t="s">
        <v>1341</v>
      </c>
      <c r="K483" s="19" t="s">
        <v>23</v>
      </c>
      <c r="L483" s="19" t="s">
        <v>24</v>
      </c>
      <c r="M483" s="19" t="s">
        <v>25</v>
      </c>
      <c r="N483" s="14">
        <v>9086.35</v>
      </c>
      <c r="O483" s="14">
        <v>5441.1</v>
      </c>
      <c r="P483" s="14">
        <v>0</v>
      </c>
      <c r="Q483" s="14">
        <f t="shared" si="26"/>
        <v>3645.25</v>
      </c>
      <c r="R483" s="14">
        <v>1000</v>
      </c>
      <c r="S483" s="14" t="s">
        <v>1338</v>
      </c>
    </row>
    <row r="484" customHeight="1" spans="1:19">
      <c r="A484" s="14" t="s">
        <v>1342</v>
      </c>
      <c r="D484" s="13">
        <v>482</v>
      </c>
      <c r="E484" s="28" t="str">
        <f t="shared" si="27"/>
        <v>吕*霞</v>
      </c>
      <c r="F484" s="14" t="s">
        <v>20</v>
      </c>
      <c r="G484" s="14">
        <f ca="1" t="shared" si="25"/>
        <v>69</v>
      </c>
      <c r="H484" s="31" t="s">
        <v>1343</v>
      </c>
      <c r="I484" s="14">
        <v>15543402243</v>
      </c>
      <c r="J484" s="20" t="s">
        <v>1344</v>
      </c>
      <c r="K484" s="19" t="s">
        <v>23</v>
      </c>
      <c r="L484" s="19" t="s">
        <v>24</v>
      </c>
      <c r="M484" s="19" t="s">
        <v>25</v>
      </c>
      <c r="N484" s="14">
        <v>7252.6</v>
      </c>
      <c r="O484" s="14">
        <v>3552.27</v>
      </c>
      <c r="P484" s="14">
        <v>0</v>
      </c>
      <c r="Q484" s="14">
        <f t="shared" si="26"/>
        <v>3700.33</v>
      </c>
      <c r="R484" s="14">
        <v>1000</v>
      </c>
      <c r="S484" s="14" t="s">
        <v>1338</v>
      </c>
    </row>
    <row r="485" customHeight="1" spans="1:19">
      <c r="A485" s="14" t="s">
        <v>1345</v>
      </c>
      <c r="D485" s="13">
        <v>483</v>
      </c>
      <c r="E485" s="28" t="str">
        <f t="shared" si="27"/>
        <v>孙*华</v>
      </c>
      <c r="F485" s="14" t="s">
        <v>20</v>
      </c>
      <c r="G485" s="14">
        <f ca="1" t="shared" si="25"/>
        <v>68</v>
      </c>
      <c r="H485" s="31" t="s">
        <v>1346</v>
      </c>
      <c r="I485" s="14">
        <v>13894789007</v>
      </c>
      <c r="J485" s="20" t="s">
        <v>1347</v>
      </c>
      <c r="K485" s="19" t="s">
        <v>23</v>
      </c>
      <c r="L485" s="19" t="s">
        <v>24</v>
      </c>
      <c r="M485" s="19" t="s">
        <v>25</v>
      </c>
      <c r="N485" s="14">
        <v>6601.4</v>
      </c>
      <c r="O485" s="14">
        <v>3552.63</v>
      </c>
      <c r="P485" s="14">
        <v>0</v>
      </c>
      <c r="Q485" s="14">
        <f t="shared" si="26"/>
        <v>3048.77</v>
      </c>
      <c r="R485" s="14">
        <v>1000</v>
      </c>
      <c r="S485" s="14" t="s">
        <v>1348</v>
      </c>
    </row>
    <row r="486" customHeight="1" spans="1:19">
      <c r="A486" s="14" t="s">
        <v>314</v>
      </c>
      <c r="D486" s="13">
        <v>484</v>
      </c>
      <c r="E486" s="28" t="str">
        <f t="shared" si="27"/>
        <v>刘*城</v>
      </c>
      <c r="F486" s="14" t="s">
        <v>29</v>
      </c>
      <c r="G486" s="14">
        <f ca="1" t="shared" si="25"/>
        <v>68</v>
      </c>
      <c r="H486" s="31" t="s">
        <v>315</v>
      </c>
      <c r="I486" s="14">
        <v>15981021926</v>
      </c>
      <c r="J486" s="20" t="s">
        <v>316</v>
      </c>
      <c r="K486" s="19" t="s">
        <v>23</v>
      </c>
      <c r="L486" s="19" t="s">
        <v>24</v>
      </c>
      <c r="M486" s="19" t="s">
        <v>25</v>
      </c>
      <c r="N486" s="14">
        <v>6612.68</v>
      </c>
      <c r="O486" s="14">
        <v>3560.51</v>
      </c>
      <c r="P486" s="14">
        <v>0</v>
      </c>
      <c r="Q486" s="14">
        <f t="shared" si="26"/>
        <v>3052.17</v>
      </c>
      <c r="R486" s="14">
        <v>1000</v>
      </c>
      <c r="S486" s="14" t="s">
        <v>1349</v>
      </c>
    </row>
    <row r="487" customHeight="1" spans="1:19">
      <c r="A487" s="14" t="s">
        <v>1329</v>
      </c>
      <c r="D487" s="13">
        <v>485</v>
      </c>
      <c r="E487" s="28" t="str">
        <f t="shared" si="27"/>
        <v>王*林</v>
      </c>
      <c r="F487" s="14" t="s">
        <v>29</v>
      </c>
      <c r="G487" s="14">
        <f ca="1" t="shared" si="25"/>
        <v>61</v>
      </c>
      <c r="H487" s="31" t="s">
        <v>1330</v>
      </c>
      <c r="I487" s="14">
        <v>15044059615</v>
      </c>
      <c r="J487" s="20" t="s">
        <v>1331</v>
      </c>
      <c r="K487" s="19" t="s">
        <v>23</v>
      </c>
      <c r="L487" s="19" t="s">
        <v>24</v>
      </c>
      <c r="M487" s="19" t="s">
        <v>25</v>
      </c>
      <c r="N487" s="14">
        <v>6380.6</v>
      </c>
      <c r="O487" s="14">
        <v>3399.11</v>
      </c>
      <c r="P487" s="14">
        <v>0</v>
      </c>
      <c r="Q487" s="14">
        <f t="shared" si="26"/>
        <v>2981.49</v>
      </c>
      <c r="R487" s="14">
        <v>1000</v>
      </c>
      <c r="S487" s="14" t="s">
        <v>1350</v>
      </c>
    </row>
    <row r="488" customHeight="1" spans="1:19">
      <c r="A488" s="14" t="s">
        <v>1351</v>
      </c>
      <c r="D488" s="13">
        <v>486</v>
      </c>
      <c r="E488" s="28" t="str">
        <f t="shared" si="27"/>
        <v>蔺*霞</v>
      </c>
      <c r="F488" s="14" t="s">
        <v>20</v>
      </c>
      <c r="G488" s="14">
        <f ca="1" t="shared" si="25"/>
        <v>68</v>
      </c>
      <c r="H488" s="31" t="s">
        <v>1352</v>
      </c>
      <c r="I488" s="14">
        <v>15500088584</v>
      </c>
      <c r="J488" s="20" t="s">
        <v>1353</v>
      </c>
      <c r="K488" s="19" t="s">
        <v>23</v>
      </c>
      <c r="L488" s="19" t="s">
        <v>24</v>
      </c>
      <c r="M488" s="19" t="s">
        <v>25</v>
      </c>
      <c r="N488" s="14">
        <v>10252.8</v>
      </c>
      <c r="O488" s="14">
        <v>5839.37</v>
      </c>
      <c r="P488" s="14">
        <v>0</v>
      </c>
      <c r="Q488" s="14">
        <f t="shared" si="26"/>
        <v>4413.43</v>
      </c>
      <c r="R488" s="14">
        <v>1000</v>
      </c>
      <c r="S488" s="14" t="s">
        <v>1354</v>
      </c>
    </row>
    <row r="489" customHeight="1" spans="1:19">
      <c r="A489" s="14" t="s">
        <v>317</v>
      </c>
      <c r="D489" s="13">
        <v>487</v>
      </c>
      <c r="E489" s="28" t="str">
        <f t="shared" si="27"/>
        <v>李*芳</v>
      </c>
      <c r="F489" s="14" t="s">
        <v>20</v>
      </c>
      <c r="G489" s="14">
        <f ca="1" t="shared" si="25"/>
        <v>67</v>
      </c>
      <c r="H489" s="31" t="s">
        <v>318</v>
      </c>
      <c r="I489" s="14">
        <v>18644989433</v>
      </c>
      <c r="J489" s="20" t="s">
        <v>1355</v>
      </c>
      <c r="K489" s="19" t="s">
        <v>23</v>
      </c>
      <c r="L489" s="19" t="s">
        <v>24</v>
      </c>
      <c r="M489" s="19" t="s">
        <v>25</v>
      </c>
      <c r="N489" s="14">
        <v>6584.6</v>
      </c>
      <c r="O489" s="14">
        <v>3540.93</v>
      </c>
      <c r="P489" s="14">
        <v>0</v>
      </c>
      <c r="Q489" s="14">
        <f t="shared" si="26"/>
        <v>3043.67</v>
      </c>
      <c r="R489" s="14">
        <v>1000</v>
      </c>
      <c r="S489" s="14" t="s">
        <v>1354</v>
      </c>
    </row>
    <row r="490" customHeight="1" spans="1:19">
      <c r="A490" s="14" t="s">
        <v>1323</v>
      </c>
      <c r="D490" s="13">
        <v>488</v>
      </c>
      <c r="E490" s="28" t="str">
        <f t="shared" si="27"/>
        <v>李*华</v>
      </c>
      <c r="F490" s="14" t="s">
        <v>20</v>
      </c>
      <c r="G490" s="14">
        <f ca="1" t="shared" si="25"/>
        <v>45</v>
      </c>
      <c r="H490" s="31" t="s">
        <v>1324</v>
      </c>
      <c r="I490" s="14">
        <v>15904418594</v>
      </c>
      <c r="J490" s="20" t="s">
        <v>1325</v>
      </c>
      <c r="K490" s="19" t="s">
        <v>23</v>
      </c>
      <c r="L490" s="19" t="s">
        <v>24</v>
      </c>
      <c r="M490" s="19" t="s">
        <v>25</v>
      </c>
      <c r="N490" s="14">
        <v>6349.6</v>
      </c>
      <c r="O490" s="14">
        <v>3380.7</v>
      </c>
      <c r="P490" s="14">
        <v>0</v>
      </c>
      <c r="Q490" s="14">
        <f t="shared" si="26"/>
        <v>2968.9</v>
      </c>
      <c r="R490" s="14">
        <v>1000</v>
      </c>
      <c r="S490" s="14" t="s">
        <v>1354</v>
      </c>
    </row>
    <row r="491" customHeight="1" spans="1:19">
      <c r="A491" s="14" t="s">
        <v>1356</v>
      </c>
      <c r="D491" s="13">
        <v>489</v>
      </c>
      <c r="E491" s="28" t="str">
        <f t="shared" si="27"/>
        <v>郝*</v>
      </c>
      <c r="F491" s="14" t="s">
        <v>29</v>
      </c>
      <c r="G491" s="14">
        <f ca="1" t="shared" si="25"/>
        <v>70</v>
      </c>
      <c r="H491" s="31" t="s">
        <v>1357</v>
      </c>
      <c r="I491" s="14">
        <v>13844142113</v>
      </c>
      <c r="J491" s="20" t="s">
        <v>1277</v>
      </c>
      <c r="K491" s="19" t="s">
        <v>23</v>
      </c>
      <c r="L491" s="19" t="s">
        <v>24</v>
      </c>
      <c r="M491" s="19" t="s">
        <v>25</v>
      </c>
      <c r="N491" s="14">
        <v>6613.4</v>
      </c>
      <c r="O491" s="14">
        <v>3560.96</v>
      </c>
      <c r="P491" s="14">
        <v>0</v>
      </c>
      <c r="Q491" s="14">
        <f t="shared" si="26"/>
        <v>3052.44</v>
      </c>
      <c r="R491" s="14">
        <v>1000</v>
      </c>
      <c r="S491" s="14" t="s">
        <v>1354</v>
      </c>
    </row>
  </sheetData>
  <sheetProtection formatCells="0" insertHyperlinks="0" autoFilter="0"/>
  <mergeCells count="1">
    <mergeCell ref="A1:S1"/>
  </mergeCells>
  <pageMargins left="0.751388888888889" right="0.751388888888889" top="0.275" bottom="0.235416666666667" header="0.196527777777778" footer="0.0388888888888889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2023.01.10上报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mxy</cp:lastModifiedBy>
  <dcterms:created xsi:type="dcterms:W3CDTF">2023-01-09T02:01:00Z</dcterms:created>
  <dcterms:modified xsi:type="dcterms:W3CDTF">2023-12-29T13:50:05Z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7144D635B25280390D5E8E65372F9A0A</vt:lpwstr>
  </property>
  <property fmtid="{D5CDD505-2E9C-101B-9397-08002B2CF9AE}" pid="3" name="KSOProductBuildVer">
    <vt:lpwstr>2052-11.8.2.1117</vt:lpwstr>
  </property>
</Properties>
</file>